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codeName="ThisWorkbook"/>
  <mc:AlternateContent xmlns:mc="http://schemas.openxmlformats.org/markup-compatibility/2006">
    <mc:Choice Requires="x15">
      <x15ac:absPath xmlns:x15ac="http://schemas.microsoft.com/office/spreadsheetml/2010/11/ac" url="I:\☆総務担当（新）\5-6 勤務情報システム\６．入札\入札\01_入札説明書【済】\"/>
    </mc:Choice>
  </mc:AlternateContent>
  <xr:revisionPtr revIDLastSave="0" documentId="13_ncr:1_{E9764B4B-69E5-44E5-A5DB-930115EEFF8F}" xr6:coauthVersionLast="36" xr6:coauthVersionMax="36" xr10:uidLastSave="{00000000-0000-0000-0000-000000000000}"/>
  <bookViews>
    <workbookView xWindow="0" yWindow="0" windowWidth="28800" windowHeight="11265" xr2:uid="{00000000-000D-0000-FFFF-FFFF00000000}"/>
  </bookViews>
  <sheets>
    <sheet name="要件チェックリスト" sheetId="4" r:id="rId1"/>
  </sheets>
  <definedNames>
    <definedName name="_xlnm._FilterDatabase" localSheetId="0" hidden="1">要件チェックリスト!$A$13:$I$128</definedName>
    <definedName name="_xlnm.Print_Area" localSheetId="0">要件チェックリスト!$A$1:$H$128</definedName>
    <definedName name="_xlnm.Print_Titles" localSheetId="0">要件チェックリスト!$11:$12</definedName>
  </definedNames>
  <calcPr calcId="191029"/>
</workbook>
</file>

<file path=xl/calcChain.xml><?xml version="1.0" encoding="utf-8"?>
<calcChain xmlns="http://schemas.openxmlformats.org/spreadsheetml/2006/main">
  <c r="A13" i="4" l="1"/>
  <c r="A14" i="4" l="1"/>
  <c r="A15" i="4" s="1"/>
  <c r="A16" i="4" l="1"/>
  <c r="A17" i="4" s="1"/>
  <c r="A18" i="4" l="1"/>
  <c r="A19" i="4" s="1"/>
  <c r="A20" i="4" l="1"/>
  <c r="A21" i="4" l="1"/>
  <c r="A22" i="4"/>
  <c r="A23" i="4" l="1"/>
  <c r="A24" i="4" s="1"/>
  <c r="A25" i="4" l="1"/>
  <c r="A26" i="4" s="1"/>
  <c r="A27" i="4" l="1"/>
  <c r="A28" i="4" s="1"/>
  <c r="A29" i="4" s="1"/>
  <c r="A30" i="4" s="1"/>
  <c r="A31" i="4" s="1"/>
  <c r="A32" i="4" s="1"/>
  <c r="A33" i="4" s="1"/>
  <c r="A34" i="4" s="1"/>
  <c r="A35" i="4" s="1"/>
  <c r="A36" i="4" s="1"/>
  <c r="A37" i="4" s="1"/>
  <c r="A38" i="4" s="1"/>
  <c r="A39" i="4" s="1"/>
  <c r="A40" i="4" s="1"/>
  <c r="A41" i="4" s="1"/>
  <c r="A42" i="4" s="1"/>
  <c r="A43" i="4" s="1"/>
  <c r="A44" i="4" s="1"/>
  <c r="A45" i="4" s="1"/>
  <c r="A46" i="4" s="1"/>
  <c r="A47" i="4" s="1"/>
  <c r="A48" i="4" s="1"/>
  <c r="A49" i="4" s="1"/>
  <c r="A50" i="4" s="1"/>
  <c r="A51" i="4" s="1"/>
  <c r="A52" i="4" s="1"/>
  <c r="A53" i="4" s="1"/>
  <c r="A54" i="4" s="1"/>
  <c r="A55" i="4" s="1"/>
  <c r="A56" i="4" s="1"/>
  <c r="A57" i="4" s="1"/>
  <c r="A58" i="4" s="1"/>
  <c r="A59" i="4" s="1"/>
  <c r="A60" i="4" s="1"/>
  <c r="A61" i="4" s="1"/>
  <c r="A62" i="4" s="1"/>
  <c r="A63" i="4" s="1"/>
  <c r="A64" i="4" s="1"/>
  <c r="A65" i="4" s="1"/>
  <c r="A66" i="4" s="1"/>
  <c r="A67" i="4" s="1"/>
  <c r="A68" i="4" s="1"/>
  <c r="A69" i="4" s="1"/>
  <c r="A70" i="4" s="1"/>
  <c r="A71" i="4" s="1"/>
  <c r="A72" i="4" s="1"/>
  <c r="A73" i="4" s="1"/>
  <c r="A74" i="4" s="1"/>
  <c r="A75" i="4" s="1"/>
  <c r="A76" i="4" s="1"/>
  <c r="A77" i="4" s="1"/>
  <c r="A78" i="4" s="1"/>
  <c r="A79" i="4" s="1"/>
  <c r="A80" i="4" s="1"/>
  <c r="A81" i="4" s="1"/>
  <c r="A82" i="4" s="1"/>
  <c r="A83" i="4" s="1"/>
  <c r="A84" i="4" s="1"/>
  <c r="A85" i="4" s="1"/>
  <c r="A86" i="4" s="1"/>
  <c r="A87" i="4" s="1"/>
  <c r="A88" i="4" s="1"/>
  <c r="A89" i="4" s="1"/>
  <c r="A90" i="4" s="1"/>
  <c r="A91" i="4" s="1"/>
  <c r="A92" i="4" s="1"/>
  <c r="A93" i="4" s="1"/>
  <c r="A94" i="4" s="1"/>
  <c r="A95" i="4" s="1"/>
  <c r="A96" i="4" s="1"/>
  <c r="A97" i="4" s="1"/>
  <c r="A98" i="4" s="1"/>
  <c r="A99" i="4" s="1"/>
  <c r="A100" i="4" s="1"/>
  <c r="A101" i="4" s="1"/>
  <c r="A102" i="4" s="1"/>
  <c r="A103" i="4" s="1"/>
  <c r="A104" i="4" s="1"/>
  <c r="A105" i="4" s="1"/>
  <c r="A106" i="4" s="1"/>
  <c r="A107" i="4" s="1"/>
  <c r="A108" i="4" s="1"/>
  <c r="A109" i="4" s="1"/>
  <c r="A110" i="4" s="1"/>
  <c r="A111" i="4" s="1"/>
  <c r="A112" i="4" s="1"/>
  <c r="A113" i="4" s="1"/>
  <c r="A114" i="4" s="1"/>
  <c r="A115" i="4" s="1"/>
  <c r="A116" i="4" s="1"/>
  <c r="A117" i="4" s="1"/>
  <c r="A118" i="4" s="1"/>
  <c r="A119" i="4" s="1"/>
  <c r="A120" i="4" s="1"/>
  <c r="A121" i="4" s="1"/>
  <c r="A122" i="4" s="1"/>
  <c r="A123" i="4" s="1"/>
  <c r="A124" i="4" s="1"/>
  <c r="A125" i="4" s="1"/>
  <c r="A126" i="4" s="1"/>
  <c r="A127" i="4" s="1"/>
  <c r="A128" i="4" s="1"/>
</calcChain>
</file>

<file path=xl/sharedStrings.xml><?xml version="1.0" encoding="utf-8"?>
<sst xmlns="http://schemas.openxmlformats.org/spreadsheetml/2006/main" count="172" uniqueCount="135">
  <si>
    <t>備考</t>
    <rPh sb="0" eb="2">
      <t>ビコウ</t>
    </rPh>
    <phoneticPr fontId="1"/>
  </si>
  <si>
    <t xml:space="preserve">
</t>
    <phoneticPr fontId="1"/>
  </si>
  <si>
    <t xml:space="preserve">
</t>
    <phoneticPr fontId="1"/>
  </si>
  <si>
    <t xml:space="preserve">
</t>
    <phoneticPr fontId="1"/>
  </si>
  <si>
    <t>No.</t>
    <phoneticPr fontId="1"/>
  </si>
  <si>
    <t>機能概要等</t>
    <rPh sb="0" eb="2">
      <t>キノウ</t>
    </rPh>
    <rPh sb="2" eb="4">
      <t>ガイヨウ</t>
    </rPh>
    <rPh sb="4" eb="5">
      <t>ナド</t>
    </rPh>
    <phoneticPr fontId="1"/>
  </si>
  <si>
    <t>不可</t>
    <rPh sb="0" eb="2">
      <t>フカ</t>
    </rPh>
    <phoneticPr fontId="1"/>
  </si>
  <si>
    <t>標準</t>
    <rPh sb="0" eb="2">
      <t>ヒョウジュン</t>
    </rPh>
    <phoneticPr fontId="1"/>
  </si>
  <si>
    <t>ｶｽﾀﾏｲｽﾞ</t>
    <phoneticPr fontId="1"/>
  </si>
  <si>
    <t>様式６　要件チェックリスト</t>
    <rPh sb="0" eb="2">
      <t>ヨウシキ</t>
    </rPh>
    <rPh sb="4" eb="6">
      <t>ヨウケン</t>
    </rPh>
    <phoneticPr fontId="1"/>
  </si>
  <si>
    <t>実現可否</t>
    <rPh sb="0" eb="4">
      <t>ジツゲンカヒ</t>
    </rPh>
    <phoneticPr fontId="1"/>
  </si>
  <si>
    <t>代替案</t>
    <rPh sb="0" eb="3">
      <t>ダイガエアン</t>
    </rPh>
    <phoneticPr fontId="1"/>
  </si>
  <si>
    <t>①実現可否について、対応する区分にチェックをすること。</t>
    <rPh sb="1" eb="5">
      <t>ジツゲンカヒ</t>
    </rPh>
    <rPh sb="10" eb="12">
      <t>タイオウ</t>
    </rPh>
    <rPh sb="14" eb="16">
      <t>クブン</t>
    </rPh>
    <phoneticPr fontId="1"/>
  </si>
  <si>
    <t>②設定可能数を記載する必要がある項目は、備考欄に記載すること。</t>
    <rPh sb="1" eb="6">
      <t>セッテイカノウスウ</t>
    </rPh>
    <rPh sb="7" eb="9">
      <t>キサイ</t>
    </rPh>
    <rPh sb="11" eb="13">
      <t>ヒツヨウ</t>
    </rPh>
    <rPh sb="16" eb="18">
      <t>コウモク</t>
    </rPh>
    <rPh sb="20" eb="23">
      <t>ビコウラン</t>
    </rPh>
    <rPh sb="24" eb="26">
      <t>キサイ</t>
    </rPh>
    <phoneticPr fontId="1"/>
  </si>
  <si>
    <t>　標準：パッケージで標準対応済</t>
    <phoneticPr fontId="1"/>
  </si>
  <si>
    <t>　カスタマイズ：パッケージにカスタマイズを行う場合（カスタマイズ費用は見積金額に含めること）</t>
    <rPh sb="23" eb="25">
      <t>バアイ</t>
    </rPh>
    <rPh sb="32" eb="34">
      <t>ヒヨウ</t>
    </rPh>
    <rPh sb="35" eb="39">
      <t>ミツモリキンガク</t>
    </rPh>
    <rPh sb="40" eb="41">
      <t>フク</t>
    </rPh>
    <phoneticPr fontId="1"/>
  </si>
  <si>
    <t>　不可：対応不可の場合</t>
    <phoneticPr fontId="1"/>
  </si>
  <si>
    <r>
      <t>◆</t>
    </r>
    <r>
      <rPr>
        <sz val="11"/>
        <rFont val="ＭＳ Ｐゴシック"/>
        <family val="3"/>
        <charset val="128"/>
        <scheme val="minor"/>
      </rPr>
      <t>記入要領</t>
    </r>
    <rPh sb="1" eb="3">
      <t>キニュウ</t>
    </rPh>
    <rPh sb="3" eb="5">
      <t>ヨウリョウ</t>
    </rPh>
    <phoneticPr fontId="1"/>
  </si>
  <si>
    <t>本システムはパッケージシステムとして製品化されているものであること</t>
    <phoneticPr fontId="1"/>
  </si>
  <si>
    <t>サーバはクラウド型であること</t>
    <phoneticPr fontId="1"/>
  </si>
  <si>
    <t>本システムは人事給与システム（株式会社ニッセイコム製、GrowOne）と職員番号で連携が取れるシステムとし、相互間でCSVファイル形式もしくはそれに準ずるファイル形式でデータのインポートおよびエクスポートが可能であること</t>
    <phoneticPr fontId="1"/>
  </si>
  <si>
    <t>インターネット環境にあるパソコンからでも出退勤の打刻が行えること</t>
    <phoneticPr fontId="1"/>
  </si>
  <si>
    <t>休暇の取得、時間外勤務の実施においては、各教職員がパソコンのWeb上で申請を行い、権限付与者が電子決裁（承認・却下）できるシステムであること</t>
    <phoneticPr fontId="1"/>
  </si>
  <si>
    <t>管理者権限、所属長権限、教職員の担当する業務や役職に応じて利用できる機能を設定することができること</t>
    <phoneticPr fontId="1"/>
  </si>
  <si>
    <t>特定の権限による一括承認機能を有すること</t>
    <phoneticPr fontId="1"/>
  </si>
  <si>
    <t>変形労働時間制、裁量労働制の登録、週休日・振替休日・代休日の登録、年次有給休暇・特別休暇の登録、育児休業・部分休業・介護休暇（介護時間）・病気休暇・休職の登録、職務専念義務免除、欠勤、出張、兼業、宿日直、出向の登録を可能とすること</t>
    <phoneticPr fontId="1"/>
  </si>
  <si>
    <t>常勤教職員で有給だが非常勤職員では無給というように、職員属性と休暇の性質に応じて有給無給の設定ができること</t>
    <phoneticPr fontId="1"/>
  </si>
  <si>
    <t>振替休日は１日又は半日単位、各種休暇は時間単位、介護時間、部分休業は30分単位、欠勤は分単位で積算できる等、フレキシブルな対応ができること</t>
    <phoneticPr fontId="1"/>
  </si>
  <si>
    <t>年次有給休暇は基準日で年次繰越計算ができ、非常勤職員においては本学規定に従った日数が付与及び年次繰越ができること</t>
    <phoneticPr fontId="1"/>
  </si>
  <si>
    <t>各種休暇の申請は事後申請を可能とすること</t>
    <phoneticPr fontId="1"/>
  </si>
  <si>
    <t>各種集計結果をCSVまたはExcelで出力できること</t>
    <phoneticPr fontId="1"/>
  </si>
  <si>
    <t>働き方改革に対応した、時間外勤務時間上限規制に抵触する恐れのある教職員リスト、勤務間インターバル制度該当者リスト、年次有給休暇時季指定対象者リストの一覧表が出力できること</t>
    <phoneticPr fontId="1"/>
  </si>
  <si>
    <t>人事給与システムとの連携のため、前月以前の勤怠情報の誤りや漏れを調整する機能を要すること</t>
    <phoneticPr fontId="1"/>
  </si>
  <si>
    <t>データセンターは、日本国内に施設を有し、国内法が適用され、地震、風水害、自然災害の少ない場所に立地し、耐震・免震性に優れ、火災予防、出入口管理（警備システム、監視カメラ、入退室管理等）が整備された施設であること</t>
    <phoneticPr fontId="1"/>
  </si>
  <si>
    <t>データセンターは電力会社から安定的に電力が供給され、瞬停、電圧降下、突入電流、サージ等の電源トラブル対策を講じているとともに、無停電電源装置、自家発電装置等、予備電源を設けていること</t>
    <phoneticPr fontId="1"/>
  </si>
  <si>
    <t>データセンターのサーバー室内は十分な床強度を有し、揺れ軽減の免震措置が講じられているとともに、24時間365日の空調連続運転により温湿度管理が徹底され、空調故障時の代替空調が可能であること</t>
    <phoneticPr fontId="1"/>
  </si>
  <si>
    <t>データセンター内で発生した障害事案は、報告から復旧に至るまでの連携、随時報告を可能とすることとし、障害発生から復旧に至るまでに要した費用はすべて受託者が負担すること</t>
    <phoneticPr fontId="1"/>
  </si>
  <si>
    <t>シフト変更（休憩時間、勤務開始-終了時間）等において、未来日の変更情報を登録できること。また、指定日以降は事前に登録した変更情報が有効となること</t>
    <phoneticPr fontId="1"/>
  </si>
  <si>
    <t>マスターデータ（個人、所属、役職、管理範囲）の履歴管理を行えること
a.過去の参照期間または参照日を指定して、所属や役職別の統計データを帳票出力またはデータ出力した場合、参照日時点の正確な人員数及び統計データが集計できること
b.所属異動等において、未来日の異動情報を登録できること
また、指定日以降は事前に登録した異動情報が有効となること</t>
    <phoneticPr fontId="1"/>
  </si>
  <si>
    <t>所属単位による1か月の時間外勤務時間を前年同月と比較し、増減を把握可能とすること
比較は教職員の増減に左右されない様に平均値とし、比較年数は3年以上を指定可能なこと</t>
    <phoneticPr fontId="1"/>
  </si>
  <si>
    <t>勤務管理に必要な最低限の機能（出勤日数、休日出勤日数、年次有給休暇日数、欠勤日数、特別休暇日数、出張日数、研修日数、休職日数、振替日数、代休日数の記録/集計・所定勤務時間、時間外勤務時間、深夜勤務時間、休日勤務時間、遅刻早退時間、週38.75ｈ超時間、年間の時間外勤務360時間の記録/集計）を標準機能として有すること</t>
    <phoneticPr fontId="1"/>
  </si>
  <si>
    <t>集計方法は雇用区分毎に対応可能であり、フレックス勤務、時短勤務、変形労働制、裁量労働制にも対応していること</t>
    <phoneticPr fontId="1"/>
  </si>
  <si>
    <t>処理対象人数は最大で１,０００人まで動作する性能を有すること</t>
    <phoneticPr fontId="1"/>
  </si>
  <si>
    <t>勤務シフトが設定可能であること
また、変更履歴を有すること
設定可能数は備考欄に記載すること</t>
    <rPh sb="36" eb="39">
      <t>ビコウラン</t>
    </rPh>
    <rPh sb="40" eb="42">
      <t>キサイ</t>
    </rPh>
    <phoneticPr fontId="1"/>
  </si>
  <si>
    <t>登録された勤務シフト以外の勤務時間帯にも対応できるよう、入力した勤務開始時間から８時間４５分後（休憩時間１時間を含む）や入力した勤務開始時間から６時間４５分後（休憩時間１時間を含む）まで等を正規の勤務時間とすることができること</t>
    <phoneticPr fontId="1"/>
  </si>
  <si>
    <t>半日休暇、時間数年次有給休暇、直行等の例外コード数が設定可能であること
また、変更履歴を有すること
設定可能数は備考欄に記載すること</t>
    <rPh sb="56" eb="59">
      <t>ビコウラン</t>
    </rPh>
    <rPh sb="60" eb="62">
      <t>キサイ</t>
    </rPh>
    <phoneticPr fontId="1"/>
  </si>
  <si>
    <t>個人毎・曜日毎に勤務シフトを設定可能であること</t>
    <phoneticPr fontId="1"/>
  </si>
  <si>
    <t>雇用区分が設定可能であること
また、変更履歴を有すること
設定可能数は備考欄に記載すること</t>
    <rPh sb="35" eb="38">
      <t>ビコウラン</t>
    </rPh>
    <rPh sb="39" eb="41">
      <t>キサイ</t>
    </rPh>
    <phoneticPr fontId="1"/>
  </si>
  <si>
    <t>年次有給休暇・代休・休日振替・特別休暇等の休暇・休業を設定可能であること
また、変更履歴を有すること
設定可能数は備考欄に記載すること</t>
    <rPh sb="57" eb="60">
      <t>ビコウラン</t>
    </rPh>
    <rPh sb="61" eb="63">
      <t>キサイ</t>
    </rPh>
    <phoneticPr fontId="1"/>
  </si>
  <si>
    <t>所属は１０区分まで階層化を可能とし、各階層において所属コードを１０桁以上設定可能とすること
また、変更履歴を有すること</t>
    <phoneticPr fontId="1"/>
  </si>
  <si>
    <t>次長・課長・係長等の役職区分を設定可能であること
また、変更履歴を有すること
設定可能数は備考欄に記載すること</t>
    <rPh sb="45" eb="48">
      <t>ビコウラン</t>
    </rPh>
    <rPh sb="49" eb="51">
      <t>キサイ</t>
    </rPh>
    <phoneticPr fontId="1"/>
  </si>
  <si>
    <t>職員番号は数字で最大１０桁まで設定可能であること</t>
    <phoneticPr fontId="1"/>
  </si>
  <si>
    <t>職務権限のある教職員の職員番号とパスワードの組合せによる認証から、機能・アクセス権限等の制限が可能であること
また、セキュリティ向上のためパスワードについては、桁数や有効期限などの設定を行うことが可能であること
なお、有効期限については警告メッセージを表示可能であること</t>
    <phoneticPr fontId="1"/>
  </si>
  <si>
    <t>日数だけでなく、時間数及び分単位に応じても年次有給休暇取得／年次有給休暇残時間数管理が可能であること
年次有給休暇付与の日数はテーブル化され、付与は個人別に管理が可能で、労働基準法の変更に容易に対応可能であること
年次有給休暇付与は一斉付与、出勤日数に応じた比例付与に標準対応していること
失効する一部の年次有給休暇を積立年次有給休暇として標準で残管理できること</t>
    <phoneticPr fontId="1"/>
  </si>
  <si>
    <t>年次有給休暇の繰越日数、付与日数、残日数といった年次有給休暇データを一覧にして確認可能であること
年次有給休暇の付与日、取得日を履歴として確認できること
法令で定める年次有給休暇管理簿に該当する帳票が管理できること
個人毎や所属毎の年次有給休暇消化率を確認できる一覧を出力できること
年次有給休暇の届出の申請・承認により年次有給休暇残数が足りなくなってしまった場合は、申請時に残無しの表示と既に取得している年次有給休暇の一覧が表示可能なこと</t>
    <phoneticPr fontId="1"/>
  </si>
  <si>
    <t>届出承認やデータ修正等で、誤って休暇権利の保有日数より多くの休暇取得をしないようなデータ登録ブロック機能や残数チェック機能があること</t>
    <phoneticPr fontId="1"/>
  </si>
  <si>
    <t>指定期間内の勤務情報を一覧で確認・修正・印刷ができ、時間数項目は運用に合わせて名称・計算方法を自由に設定可能であること</t>
    <phoneticPr fontId="1"/>
  </si>
  <si>
    <t>データを修正した際の履歴と、プログラムを実行させた際の動作履歴をそれぞれ記録することが可能であること
データの修正履歴は、誰がどの項目を修正したか、元の値が何であったか把握可能であること
動作履歴は人間の操作による実行だけでなく、バッチ処理で自動実行させた動作も含むこと</t>
    <phoneticPr fontId="1"/>
  </si>
  <si>
    <t>日々の勤務データの修正やチェックが完了したデータを修正不能に設定できること
デイリーデータの確定を行うと確定者の名前と確定した日時が残り、確定済になった日のデータは権限がない限り、すべての項目を入力不能とすることが可能であること</t>
    <phoneticPr fontId="1"/>
  </si>
  <si>
    <t>月次の勤務実績を一覧で表示し、集計内容に修正がある場合は、権限付与者であれば、同画面から直接修正することができること</t>
    <rPh sb="39" eb="40">
      <t>ドウ</t>
    </rPh>
    <phoneticPr fontId="1"/>
  </si>
  <si>
    <t>指定期間内の就業情報を一覧で入力・確認・修正が可能、かつ時間数項目は、運用に合わせて名称・計算方法を自由に設定することが可能であること</t>
    <phoneticPr fontId="1"/>
  </si>
  <si>
    <t>表示画面内の範囲指定したデータをExcel形式のシートに自動展開することが可能であること
また、データ展開時に60進数の時間数項目を100進数に変換して展開できること</t>
    <phoneticPr fontId="1"/>
  </si>
  <si>
    <t>各部門の権限付与者は、管理範囲の教職員について勤務データ照会が可能であること
管理範囲は所属単位・個人単位に設定できる機能を有すること
また、同設定はCSVデータでのインポートを可能とすること</t>
    <phoneticPr fontId="1"/>
  </si>
  <si>
    <t>カレンダに本学の休日・国民の休日・ハッピーマンデーなどの休日設定が容易であること</t>
    <phoneticPr fontId="1"/>
  </si>
  <si>
    <t>打ち忘れ・二重打刻・遅刻・早退等のエラーを容易に確認できる機能を有すること
また、指定期間内のエラーデータのみを抽出した画面上での修正を可能とすること</t>
    <phoneticPr fontId="1"/>
  </si>
  <si>
    <t>指定期間内の就業情報（出退勤時刻・時間数）を確認可能であること
出力項目を任意に設定することが可能であること
また、同帳票をPDFファイルとしてダウンロードすることが可能であること</t>
    <phoneticPr fontId="1"/>
  </si>
  <si>
    <t>年間もしくは年度単位で月別勤務データ及び期間合計を随時参照可能であること
個人別の他に所属毎の合計も参照可能であり、設定により所属毎の合計のみも参照可能であること
参照データはExcelで利用可能なように、CSV形式でのファイル出力が可能であること</t>
    <phoneticPr fontId="1"/>
  </si>
  <si>
    <t>各教職員が画面より入力する勤務データの内容は届出申請・承認の手続きが必要なように設定可能であること
その場合、承認がない勤務データについては、実績データに反映されないこと</t>
    <phoneticPr fontId="1"/>
  </si>
  <si>
    <t>勤務データ入力（個人単位の期間・複数個人の1日）は入力対象項目を任意に設定可能であること
入力画面に表示されている項目をキーとして表示データの並び換え（昇順／降順）が可能なこと
Excelと同様の操作性で表示データの列固定や並び換え（昇順／降順）コピー＆ペーストができること
入力画面から画面を閉じる事無く直接画面遷移して、指定した個人の個人マスター、年次有給休暇台帳、休暇台帳の閲覧及び修正ができ、または元の入力画面に戻る機能を有すること</t>
    <phoneticPr fontId="1"/>
  </si>
  <si>
    <t>教職員の出退状況･在籍状況をタイムリーに確認することが可能で、更新操作により最新の状況へ更新が可能であること
また、表示される色で、対象者が出勤しているのか、退勤しているのか、または外出しているかなどが一目で判断可能であること
また、一般の権限者でも自所属及び指定所属に属する他教職員の出退状況が確認できること</t>
    <phoneticPr fontId="1"/>
  </si>
  <si>
    <t>労務管理資料の作成機能として指定した処理月期間での任意項目の個人別／所属別／雇用区分別の合計値や平均値をExcelデータとして出力できる機能を有していること
また、予め定義した“閾値”を超えているデータについては、セルの色を変えて表示ができること</t>
    <phoneticPr fontId="1"/>
  </si>
  <si>
    <t>教職員・各部門の権限付与者に、当月可能な時間外勤務時間を表示できること</t>
    <phoneticPr fontId="1"/>
  </si>
  <si>
    <t>当月可能な時間外勤務時間は、単月80時間及び100時間、6か月平均80時間、年720時間の閾値を基に、自動算出する機能を有すること
また、各教職員に対して、閾値に対する進度に応じて警告状況が把握可能であり、権限付与者は、警告対象者の確認が取れる機能を有すること</t>
    <phoneticPr fontId="1"/>
  </si>
  <si>
    <t>教職員・各部門の権限付与者に、年次有給休暇取得状況を表示することができ、教職員別の年次有給休暇更新日を起点として年間における5日間の法令取得義務を管理するための機能を有すること
また、各教職員に対して、閾値に対する進度に応じて警告状況が把握可能であり、権限付与者は、警告対象者の確認が取れる機能を有すること
また、計画年次有給休暇管理機能も有すること</t>
    <phoneticPr fontId="1"/>
  </si>
  <si>
    <t>前日終業時刻と当日始業時刻のインターバル時間を計算し、一定時間未満の対象者を抽出でき、表示できること</t>
    <phoneticPr fontId="1"/>
  </si>
  <si>
    <t>勤務終了時間（時間外勤務終了時間含む）と打刻時間との乖離時間について、本学が指定する時間を超える乖離時間は、乖離理由を報告する機能を有すること
また、乖離時間を自己研鑽時間とみなす操作方法が可能であること</t>
    <phoneticPr fontId="1"/>
  </si>
  <si>
    <t>標準機能で対応できない要求については独自のカスタマイズが可能であること</t>
    <phoneticPr fontId="1"/>
  </si>
  <si>
    <t>出産・子育てのための休暇・休業等、取得権利の発生および有権利者についてのみ権利日数・時間数の範囲内で休暇・休業の取得を可能とする仕組みを実装すること
すべての要件を満たせない場合は、実装可能な範囲を明確にすること</t>
    <phoneticPr fontId="1"/>
  </si>
  <si>
    <t>教職員毎に「深夜勤務の制限」「時間外勤務の制限」を行う期間を指定でき、指定した期間の深夜勤務・時間外勤務の発生を制限する機能を搭載すること
すべての要件を満たせない場合は、実装可能な範囲を明確にすること</t>
    <phoneticPr fontId="1"/>
  </si>
  <si>
    <t>教職員端末とクラウド上のシステム間の通信はすべてSSL通信でアクセスが可能であること
なお、SSL通信に必要な証明書の用意及び当該サーバへの適用作業は受託者にて実施すること</t>
    <phoneticPr fontId="1"/>
  </si>
  <si>
    <t>トップメニューに表示する内容は、操作レベルごとに表示する／しないの設定が可能であり、以下の内容が可能であること</t>
    <phoneticPr fontId="1"/>
  </si>
  <si>
    <t>トップメニューに全教職員が共有できる情報を登録・表示が可能であること</t>
    <phoneticPr fontId="1"/>
  </si>
  <si>
    <t>トップメニューにカレンダを表示し、その日付をクリックした場合、リンクされた届出入力プログラムを起動可能であること</t>
    <phoneticPr fontId="1"/>
  </si>
  <si>
    <t>トップメニューに各種のアラート、確認事項などの有無を知らせる機能があり、その項目をクリックすることで、リンクされ　たプログラムを起動可能であること</t>
    <phoneticPr fontId="1"/>
  </si>
  <si>
    <t>トップメニューにボタン形式でのお知らせ表示が可能であり、確認事項、労務アラート、届出、不正アクセスの種別で色設定が行え、直感的にお知らせ種別が認識可能であること</t>
    <phoneticPr fontId="1"/>
  </si>
  <si>
    <t>操作の簡素化のため、トップメニューで直接、アイコンをクリックしてプログラムを起動可能であること</t>
    <phoneticPr fontId="1"/>
  </si>
  <si>
    <t>トップメニュー上にグラフ表示機能があり、視認性よく時間外勤務時間上位10名など、昇順降順で表示可能とすること</t>
    <phoneticPr fontId="1"/>
  </si>
  <si>
    <t>トップメニューで運用マニュアル(Word／Excel／PDFなど)を参照することが可能であること</t>
    <phoneticPr fontId="1"/>
  </si>
  <si>
    <t>トップメニューからURLをクリックすると、指定のホームページを表示可能であること</t>
    <phoneticPr fontId="1"/>
  </si>
  <si>
    <t>トップメニュー上でも出退勤打刻が可能であること</t>
    <phoneticPr fontId="1"/>
  </si>
  <si>
    <t>本学が別途用意するSAML認証サーバ（Microsoft社Azure上で運用）にて、各利用者はシングルサインオンで個人認証を行う機能を有すること
当SAML認証サーバによる認証は本学が運用する統合認証IDと統合認証パスワードで認証を行う仕組みであるため、今回調達されるシステムにおいてもこの方法で個人認証を行うこと
当SAML認証サーバは職員番号を保持していないため、システム構成上、職員番号が必要となる場合は、今回調達されるシステム内で対応を行うこと</t>
    <phoneticPr fontId="1"/>
  </si>
  <si>
    <t>権限付与の区分やシステムの運用規定に応じて、メニュー項目の表示内容や操作範囲を設定することが可能であること
権限付与者は随時、配下の教職員の勤務データ照会・入力が可能であること
権限付与者は自身の勤務管理用メニューと管理者として使用する管理者用メニューを切換えて使用することを可能とする</t>
    <phoneticPr fontId="1"/>
  </si>
  <si>
    <t>当SAML認証サーバによるログイン認証により処理範囲を制限するとともに、データベースへのアクセス履歴（データ変更履歴）を保存し、セキュリティチェックが可能であること
データベースの修正履歴を全て保存し、万一データ改ざんがあっても、変更履歴を確認して、原因を究明が可能であること</t>
    <phoneticPr fontId="1"/>
  </si>
  <si>
    <t>届出承認ワークフローが実現可能であること</t>
    <phoneticPr fontId="1"/>
  </si>
  <si>
    <t>各教職員が入力した「届出申請データ」は、権限付与者の承認を経て、実績データとして反映可能であること</t>
    <phoneticPr fontId="1"/>
  </si>
  <si>
    <t>届出の種類により、段階的な承認も可能であること</t>
    <phoneticPr fontId="1"/>
  </si>
  <si>
    <t>届出の内容は下記内容が可能であること。
a.早出・残業などの時間外勤務の予定および実績の届出申請
b.出退勤打刻の打刻忘れ申請
c.勤務スケジュールの変更申請
d.年次有給休暇や振替休日・代休日、特別休暇などの休暇申請
e.兼業許可の申請</t>
    <phoneticPr fontId="1"/>
  </si>
  <si>
    <t>届出毎に任意の承認ルートや段階を設定できること</t>
    <phoneticPr fontId="1"/>
  </si>
  <si>
    <t>時間外勤務の申請などについて予定・実績の２つの申請を1分単位で行うことが可能であること
また同一画面で時間外勤務の予定時間、実績時間が一覧で表示され、相互に確認しやすい表示となっていること</t>
    <phoneticPr fontId="1"/>
  </si>
  <si>
    <t>利用者の時間外勤務が３６協定の上限時間に達した場合、時間外申請を制御することが可能であること
また、特別条項の適用申請が承認されることにより、特別時間外勤務の時間数までは申請ができるようになること</t>
    <phoneticPr fontId="1"/>
  </si>
  <si>
    <t>年次有給休暇・振替休日・代休・特別休暇日数が足りなくなる場合、休暇取得が超過になる旨をエラー表示可能であること</t>
    <phoneticPr fontId="1"/>
  </si>
  <si>
    <t>打刻修正の届出は出勤・退勤等の打刻を一括で申請可能であること
また、同時に直行や直帰、年次有給休暇の申請も可能であること</t>
    <phoneticPr fontId="1"/>
  </si>
  <si>
    <t>届出を申請する際に、必要ファイル（Excel、Word、PDF、JPEG等）の添付が可能であること</t>
    <phoneticPr fontId="1"/>
  </si>
  <si>
    <t>時間外勤務の届出を申請する際に、基準時間を超過している場合には時間外勤務累計値を画面表示し、本人に通知することを可能とする
なお、この時間外勤務累計値には未承認中の申請時間も含めること</t>
    <phoneticPr fontId="1"/>
  </si>
  <si>
    <t>３６協定、過重労働チェックのために、指定された複数の集計時間数と任意の閾値で比較を行い、該当者の抽出とアラートメッセージの表示、及び該当データの確認画面へのリンク先を用意することを可能とすること
なお、アラートは指定により教職員や所属長のトップメニューにお知らせすることが可能なこと</t>
    <phoneticPr fontId="1"/>
  </si>
  <si>
    <t>オンラインタイムレコーダーは本学の既存職員証（FeliCa Standard）に搭載されているFCFフォーマットまたはIDｍ番号を読み取り、職員番号を認証し、機器本体に記録すること</t>
    <phoneticPr fontId="1"/>
  </si>
  <si>
    <t>オンラインタイムレコーダーは既製品として、表示部、操作部、リーダー部が全て組み込まれていること</t>
    <phoneticPr fontId="1"/>
  </si>
  <si>
    <t>年間の営業日（休日以外）の営業時間内に連絡ができる体制であり、障害時において復旧のため通報を受けた日の翌営業日までに一次対応できる体制であること</t>
    <phoneticPr fontId="1"/>
  </si>
  <si>
    <t>令和１０年４月の高等専門学校開設時には、システム改修なしで本システムが利用可能なこと</t>
    <phoneticPr fontId="1"/>
  </si>
  <si>
    <t>機密情報や教職員の個人情報を取り扱うため、クラウドサーバのセキュリティについて次の安全管理措置が講じられていること
個人データへのアクセスにおける識別と認証
個人データへのアクセス制御
個人データへのアクセス権限の管理
個人データのアクセス記録
個人データを取り扱う情報システムについての不正ソフトウェア対策
個人データの移送・送信時の対策
個人データを取り扱う情報システムの定期的な監視</t>
    <phoneticPr fontId="1"/>
  </si>
  <si>
    <t>システム部分とデータ部分のバックアップを行う機能を備えること</t>
    <phoneticPr fontId="1"/>
  </si>
  <si>
    <t>次にあげる帳票が出力されること。
a.出退勤管理表
b.時間外勤務・休日勤務集計表
c.超過勤務者チェックリスト
d.乖離時間チェックリスト
e.個人別、部別での年比較の超勤実績一覧
f. 年次有給休暇取得率一覧（部署＋雇用区分単位）
g.動作履歴一覧
h.修正履歴一覧
i.就業年報
j.出勤簿
k.年次有給休暇簿、休暇簿（代休・振替休暇・病気休暇・特別休暇等）
l.年次有給休暇取得状況一覧
m.時間外勤務命令簿</t>
    <phoneticPr fontId="1"/>
  </si>
  <si>
    <t>振替休日（代休含む）の権利発生及び取得の組合せを届出やデータ修正などで自動的に管理が可能なこと
なお、振替休日および代休の届出申請は勤務を命じた週休日と同時に申請も可能とすること</t>
    <rPh sb="5" eb="7">
      <t>ダイキュウ</t>
    </rPh>
    <rPh sb="7" eb="8">
      <t>フク</t>
    </rPh>
    <rPh sb="58" eb="60">
      <t>ダイキュウ</t>
    </rPh>
    <phoneticPr fontId="1"/>
  </si>
  <si>
    <t>振替休日（代休含む）の権利発生時には有効期限（勤務を命じた週休日を起算日とする4週間前の日から勤務を命じた週休日を起算日とする８週間後の日まで）がセットされ、期限内に使用されなかった権利日数は任意の期間で清算が可能なこと
振替休日および代休は有効期限の範囲内で勤務を命じた週休日よりも前の日時でも申請を可能とすること</t>
    <rPh sb="0" eb="4">
      <t>フリカエキュウジツ</t>
    </rPh>
    <rPh sb="5" eb="7">
      <t>ダイキュウ</t>
    </rPh>
    <rPh sb="7" eb="8">
      <t>フク</t>
    </rPh>
    <rPh sb="118" eb="120">
      <t>ダイキュウ</t>
    </rPh>
    <phoneticPr fontId="1"/>
  </si>
  <si>
    <t>取得可能な振替休日（代休含む）を超えて申請をしようとした場合、申請時に残無しの表示と既に取得している振替休日の一覧が表示可能なこと</t>
    <rPh sb="10" eb="12">
      <t>ダイキュウ</t>
    </rPh>
    <rPh sb="12" eb="13">
      <t>フク</t>
    </rPh>
    <phoneticPr fontId="1"/>
  </si>
  <si>
    <t>本学独自の休暇（特別休暇等）について、名称及び取得可能日数（常勤教職員・非常勤職員で異なる）を個別に設定できること</t>
    <phoneticPr fontId="1"/>
  </si>
  <si>
    <t>トップメニューには以下の勤怠に必要な確認事項を知らせること
a.本人の今月の打刻情報や集計結果を表示可能とすること
b.本人の打刻の打ち忘れを知らせること
c.本人の有効期限が迫っている年次有給休暇や振替休日を知らせること
d.本人の年次有給休暇の取得日数や残日数を表示可能とすること
e.本人の今月の時間外勤務時間を表示可能とすること。
f.本人の今月の乖離時間を表示可能とすること。
g.本人の年間の時間外勤務時間を表示可能とすること。</t>
    <phoneticPr fontId="1"/>
  </si>
  <si>
    <t>クラウド上のシステムについて、サーバの不要ポートを閉じる、証跡を1年間保存する、本学グローバルIPアドレスからのみアクセスを可能とする等のアクセス制限を実施し、セキュリティ対策を講ずること</t>
    <phoneticPr fontId="1"/>
  </si>
  <si>
    <t>　代替案：代替案で対応可能な場合（代替案の場合には、提案書にその方法を記載すること）</t>
    <rPh sb="1" eb="4">
      <t>ダイガエアン</t>
    </rPh>
    <rPh sb="5" eb="8">
      <t>ダイガエアン</t>
    </rPh>
    <rPh sb="9" eb="11">
      <t>タイオウ</t>
    </rPh>
    <rPh sb="11" eb="13">
      <t>カノウ</t>
    </rPh>
    <rPh sb="14" eb="16">
      <t>バアイ</t>
    </rPh>
    <rPh sb="17" eb="19">
      <t>ダイガエ</t>
    </rPh>
    <rPh sb="19" eb="20">
      <t>アン</t>
    </rPh>
    <rPh sb="21" eb="23">
      <t>バアイ</t>
    </rPh>
    <rPh sb="26" eb="29">
      <t>テイアンショ</t>
    </rPh>
    <rPh sb="32" eb="34">
      <t>ホウホウ</t>
    </rPh>
    <rPh sb="35" eb="37">
      <t>キサイ</t>
    </rPh>
    <phoneticPr fontId="1"/>
  </si>
  <si>
    <t>全ての帳票は、一旦PDFファイルで作成し、印刷・プレビュー・PDFファイル保存を教職員が任意で選択できること</t>
    <rPh sb="40" eb="43">
      <t>キョウショクイン</t>
    </rPh>
    <phoneticPr fontId="1"/>
  </si>
  <si>
    <t>各種機能は全てWebブラウザで動作し、操作するパソコンに新たなソフトウェアのインストールは行わないものとする。なお、以下のブラウザにおいて構築時点の最新バージョンにて動作できること
Microsoft Edge 
Google Chrome</t>
    <rPh sb="0" eb="4">
      <t>カクシュキノウ</t>
    </rPh>
    <rPh sb="15" eb="17">
      <t>ドウサ</t>
    </rPh>
    <phoneticPr fontId="1"/>
  </si>
  <si>
    <t>オンラインタイムレコーダーの打刻データには打刻時刻（西暦年月日時分）、職員番号、出勤・退勤・外出・再入の区分、打刻カードデータ情報、打刻場所等本学が指定するデータが含まれていること
修正処理業務の軽減のため、オンラインタイムレコーダーにて一定時間（１～３分程度）内に再打刻すれば、再打刻された時刻を正規の打刻時刻として取り扱うことが可能であること</t>
    <phoneticPr fontId="1"/>
  </si>
  <si>
    <t>オンラインタイムレコーダーには出勤・退勤・外出・再入の区別可能なキーがあり、キーを押した時にその状態を示すランプ点灯または表示が可能であること
使用しないキーは操作無効に設定可能であること</t>
    <phoneticPr fontId="1"/>
  </si>
  <si>
    <t>オンラインタイムレコーダーは、打刻時、正常・エラーにかかわらず１秒以内に反応すること</t>
    <phoneticPr fontId="1"/>
  </si>
  <si>
    <t>オンラインタイムレコーダーは、出勤時に「おはようございます」、退勤時に「お疲れ様でした」などの音声設定が可能であること</t>
    <phoneticPr fontId="1"/>
  </si>
  <si>
    <t>オンラインタイムレコーダーのデータ転送は中継サーバなどを介さず、直接クラウドサーバへ行うことができること
なお、本学からのデータをクラウドサーバで受信する際、本学が指定した固定IPアドレスから送信されたデータのみ受信できるよう制限することが可能であること</t>
    <phoneticPr fontId="1"/>
  </si>
  <si>
    <t>オンラインタイムレコーダーの時計は１日に１回以上、時刻合わせが自動（NTPサーバとの同期）で可能であること
オンラインタイムレコーダー操作で時計合わせも可能であること</t>
    <phoneticPr fontId="1"/>
  </si>
  <si>
    <t>オンラインタイムレコーダーは停電累計時間２年間は時計及びデータに対してメモリ保持されていること</t>
    <phoneticPr fontId="1"/>
  </si>
  <si>
    <t>オンラインタイムレコーダーのデータ保持件数は10,000件以上あること</t>
    <phoneticPr fontId="1"/>
  </si>
  <si>
    <t>オンラインタイムレコーダーは欧州連合が実施するＲｏＨＳ指令に適合していること</t>
    <phoneticPr fontId="1"/>
  </si>
  <si>
    <t>オンラインタイムレコーダーは有線LAN接続を想定しているが、無線LAN機能も有すること
ともにDHCPによるネットワーク自動設定が可能であること</t>
    <phoneticPr fontId="1"/>
  </si>
  <si>
    <t>打刻ボタン設定、ボタン表示転送時間変更などオンラインタイムレコーダーへのメンテナンス機能を有すること</t>
    <phoneticPr fontId="1"/>
  </si>
  <si>
    <t>全教職員が、出退勤の打刻をオンラインタイムレコーダーを利用し本学の職員証で行えること</t>
    <phoneticPr fontId="1"/>
  </si>
  <si>
    <t>オンラインタイムレコーダーから登録された出退勤時刻データは、後に手動によりデータ修正を行った場合でも実打刻データとして別途保持・参照が可能であること
なお、打刻データの修正箇所は画面で判る様に色もしくは背景色を変えて表示できること</t>
    <phoneticPr fontId="1"/>
  </si>
  <si>
    <t>オンラインタイムレコーダーに保存された情報をクラウド上のシステムと連携を行う際も通信を暗号化する等し、セキュリティ対策を講ずること
また、学内ネットワークからクラウドシステムにデータを送出する際に必要となるセキュリティ対策（学内Firewall機器上での対策を想定）について、必要なポートや送出先IPアドレス情報等の必要な情報を本学担当職員に提出し、設定内容について説明を行う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</si>
</sst>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Red]\-#,##0\ "/>
    <numFmt numFmtId="177" formatCode="\_x000a_@\_x000a_"/>
  </numFmts>
  <fonts count="8" x14ac:knownFonts="1">
    <font>
      <sz val="11"/>
      <name val="ＭＳ Ｐゴシック"/>
      <family val="3"/>
      <charset val="128"/>
    </font>
    <font>
      <sz val="6"/>
      <name val="ＭＳ Ｐゴシック"/>
      <family val="3"/>
      <charset val="128"/>
    </font>
    <font>
      <b/>
      <sz val="18"/>
      <name val="ＭＳ Ｐゴシック"/>
      <family val="3"/>
      <charset val="128"/>
      <scheme val="minor"/>
    </font>
    <font>
      <sz val="11"/>
      <name val="ＭＳ Ｐゴシック"/>
      <family val="3"/>
      <charset val="128"/>
      <scheme val="minor"/>
    </font>
    <font>
      <sz val="14"/>
      <name val="ＭＳ Ｐゴシック"/>
      <family val="3"/>
      <charset val="128"/>
      <scheme val="minor"/>
    </font>
    <font>
      <b/>
      <sz val="11"/>
      <name val="ＭＳ Ｐゴシック"/>
      <family val="3"/>
      <charset val="128"/>
      <scheme val="minor"/>
    </font>
    <font>
      <sz val="12"/>
      <name val="ＭＳ Ｐゴシック"/>
      <family val="3"/>
      <charset val="128"/>
      <scheme val="minor"/>
    </font>
    <font>
      <sz val="10.5"/>
      <name val="ＭＳ Ｐゴシック"/>
      <family val="3"/>
      <charset val="128"/>
      <scheme val="minor"/>
    </font>
  </fonts>
  <fills count="3">
    <fill>
      <patternFill patternType="none"/>
    </fill>
    <fill>
      <patternFill patternType="gray125"/>
    </fill>
    <fill>
      <patternFill patternType="solid">
        <fgColor rgb="FFF3F763"/>
        <bgColor indexed="64"/>
      </patternFill>
    </fill>
  </fills>
  <borders count="12">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s>
  <cellStyleXfs count="1">
    <xf numFmtId="0" fontId="0" fillId="0" borderId="0"/>
  </cellStyleXfs>
  <cellXfs count="35">
    <xf numFmtId="0" fontId="0" fillId="0" borderId="0" xfId="0"/>
    <xf numFmtId="0" fontId="2" fillId="0" borderId="0" xfId="0" applyFont="1" applyFill="1" applyAlignment="1">
      <alignment vertical="center"/>
    </xf>
    <xf numFmtId="0" fontId="4" fillId="0" borderId="0" xfId="0" applyFont="1" applyFill="1"/>
    <xf numFmtId="0" fontId="3" fillId="0" borderId="0" xfId="0" applyFont="1" applyFill="1"/>
    <xf numFmtId="0" fontId="5" fillId="0" borderId="0" xfId="0" applyFont="1" applyFill="1" applyAlignment="1">
      <alignment vertical="center"/>
    </xf>
    <xf numFmtId="0" fontId="3" fillId="0" borderId="0" xfId="0" applyFont="1" applyFill="1" applyAlignment="1">
      <alignment horizontal="left"/>
    </xf>
    <xf numFmtId="0" fontId="6" fillId="2" borderId="2" xfId="0" applyFont="1" applyFill="1" applyBorder="1" applyAlignment="1">
      <alignment horizontal="center" vertical="center" shrinkToFit="1"/>
    </xf>
    <xf numFmtId="0" fontId="6" fillId="2" borderId="1" xfId="0" applyFont="1" applyFill="1" applyBorder="1" applyAlignment="1">
      <alignment horizontal="center" vertical="center" shrinkToFi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176" fontId="3" fillId="0" borderId="4" xfId="0" applyNumberFormat="1" applyFont="1" applyFill="1" applyBorder="1" applyAlignment="1">
      <alignment vertical="center"/>
    </xf>
    <xf numFmtId="176" fontId="3" fillId="0" borderId="0" xfId="0" applyNumberFormat="1" applyFont="1" applyFill="1" applyBorder="1" applyAlignment="1">
      <alignment vertical="center"/>
    </xf>
    <xf numFmtId="0" fontId="3" fillId="0" borderId="3" xfId="0" applyFont="1" applyFill="1" applyBorder="1"/>
    <xf numFmtId="0" fontId="3" fillId="0" borderId="3" xfId="0" applyFont="1" applyFill="1" applyBorder="1" applyAlignment="1">
      <alignment wrapText="1"/>
    </xf>
    <xf numFmtId="177" fontId="3" fillId="0" borderId="0" xfId="0" applyNumberFormat="1" applyFont="1" applyFill="1" applyAlignment="1">
      <alignment vertical="center" wrapText="1"/>
    </xf>
    <xf numFmtId="177" fontId="3" fillId="0" borderId="1" xfId="0" applyNumberFormat="1" applyFont="1" applyFill="1" applyBorder="1" applyAlignment="1">
      <alignment vertical="center" wrapText="1"/>
    </xf>
    <xf numFmtId="0" fontId="3" fillId="0" borderId="0" xfId="0" applyFont="1" applyFill="1" applyAlignment="1">
      <alignment vertical="center"/>
    </xf>
    <xf numFmtId="0" fontId="6" fillId="2" borderId="3" xfId="0" applyFont="1" applyFill="1" applyBorder="1" applyAlignment="1">
      <alignment horizontal="center" vertical="center" wrapText="1"/>
    </xf>
    <xf numFmtId="0" fontId="6" fillId="2" borderId="1" xfId="0" applyFont="1" applyFill="1" applyBorder="1" applyAlignment="1">
      <alignment horizontal="center" vertical="center" wrapText="1"/>
    </xf>
    <xf numFmtId="177" fontId="7" fillId="0" borderId="0" xfId="0" applyNumberFormat="1" applyFont="1" applyAlignment="1">
      <alignment vertical="center" wrapText="1"/>
    </xf>
    <xf numFmtId="177" fontId="7" fillId="0" borderId="1" xfId="0" applyNumberFormat="1" applyFont="1" applyBorder="1" applyAlignment="1">
      <alignment vertical="center" wrapText="1"/>
    </xf>
    <xf numFmtId="177" fontId="7" fillId="0" borderId="0" xfId="0" applyNumberFormat="1" applyFont="1" applyAlignment="1">
      <alignment wrapText="1"/>
    </xf>
    <xf numFmtId="0" fontId="3" fillId="0" borderId="0" xfId="0" applyFont="1" applyFill="1" applyAlignment="1">
      <alignment horizontal="center" vertical="center"/>
    </xf>
    <xf numFmtId="0" fontId="6" fillId="2" borderId="7"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7"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9" xfId="0" applyFont="1" applyFill="1" applyBorder="1" applyAlignment="1">
      <alignment horizontal="center" vertical="center"/>
    </xf>
  </cellXfs>
  <cellStyles count="1">
    <cellStyle name="標準" xfId="0" builtinId="0"/>
  </cellStyles>
  <dxfs count="0"/>
  <tableStyles count="0" defaultTableStyle="TableStyleMedium9" defaultPivotStyle="PivotStyleLight16"/>
  <colors>
    <mruColors>
      <color rgb="FFF3F76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I128"/>
  <sheetViews>
    <sheetView showGridLines="0" tabSelected="1" view="pageBreakPreview" topLeftCell="A110" zoomScale="90" zoomScaleNormal="90" zoomScaleSheetLayoutView="90" workbookViewId="0">
      <selection activeCell="C117" sqref="C117"/>
    </sheetView>
  </sheetViews>
  <sheetFormatPr defaultColWidth="9" defaultRowHeight="17.25" x14ac:dyDescent="0.2"/>
  <cols>
    <col min="1" max="1" width="5.5" style="23" bestFit="1" customWidth="1"/>
    <col min="2" max="2" width="1.75" style="2" bestFit="1" customWidth="1"/>
    <col min="3" max="3" width="109.875" style="15" customWidth="1"/>
    <col min="4" max="7" width="7.25" style="3" customWidth="1"/>
    <col min="8" max="8" width="17.5" style="3" customWidth="1"/>
    <col min="9" max="16384" width="9" style="3"/>
  </cols>
  <sheetData>
    <row r="1" spans="1:8" ht="21" x14ac:dyDescent="0.2">
      <c r="A1" s="1" t="s">
        <v>9</v>
      </c>
    </row>
    <row r="2" spans="1:8" ht="21" x14ac:dyDescent="0.2">
      <c r="A2" s="1"/>
    </row>
    <row r="3" spans="1:8" x14ac:dyDescent="0.2">
      <c r="A3" s="4" t="s">
        <v>17</v>
      </c>
    </row>
    <row r="4" spans="1:8" ht="13.5" x14ac:dyDescent="0.15">
      <c r="A4" s="17" t="s">
        <v>12</v>
      </c>
      <c r="B4" s="17"/>
      <c r="C4" s="17"/>
      <c r="D4" s="17"/>
      <c r="E4" s="17"/>
      <c r="F4" s="17"/>
      <c r="G4" s="17"/>
      <c r="H4" s="17"/>
    </row>
    <row r="5" spans="1:8" x14ac:dyDescent="0.2">
      <c r="A5" s="5" t="s">
        <v>14</v>
      </c>
    </row>
    <row r="6" spans="1:8" x14ac:dyDescent="0.2">
      <c r="A6" s="5" t="s">
        <v>15</v>
      </c>
    </row>
    <row r="7" spans="1:8" x14ac:dyDescent="0.2">
      <c r="A7" s="5" t="s">
        <v>118</v>
      </c>
    </row>
    <row r="8" spans="1:8" x14ac:dyDescent="0.2">
      <c r="A8" s="5" t="s">
        <v>16</v>
      </c>
    </row>
    <row r="9" spans="1:8" x14ac:dyDescent="0.2">
      <c r="A9" s="5" t="s">
        <v>13</v>
      </c>
    </row>
    <row r="10" spans="1:8" x14ac:dyDescent="0.2">
      <c r="A10" s="5"/>
    </row>
    <row r="11" spans="1:8" ht="14.25" x14ac:dyDescent="0.15">
      <c r="A11" s="29" t="s">
        <v>4</v>
      </c>
      <c r="B11" s="31" t="s">
        <v>5</v>
      </c>
      <c r="C11" s="32"/>
      <c r="D11" s="26" t="s">
        <v>10</v>
      </c>
      <c r="E11" s="27"/>
      <c r="F11" s="27"/>
      <c r="G11" s="28"/>
      <c r="H11" s="24" t="s">
        <v>0</v>
      </c>
    </row>
    <row r="12" spans="1:8" ht="14.25" x14ac:dyDescent="0.15">
      <c r="A12" s="30"/>
      <c r="B12" s="33"/>
      <c r="C12" s="34"/>
      <c r="D12" s="18" t="s">
        <v>7</v>
      </c>
      <c r="E12" s="6" t="s">
        <v>8</v>
      </c>
      <c r="F12" s="7" t="s">
        <v>11</v>
      </c>
      <c r="G12" s="19" t="s">
        <v>6</v>
      </c>
      <c r="H12" s="25"/>
    </row>
    <row r="13" spans="1:8" ht="40.5" x14ac:dyDescent="0.15">
      <c r="A13" s="8">
        <f>MAX(A$11:A12)+1</f>
        <v>1</v>
      </c>
      <c r="B13" s="13"/>
      <c r="C13" s="16" t="s">
        <v>18</v>
      </c>
      <c r="D13" s="9"/>
      <c r="E13" s="9"/>
      <c r="F13" s="9"/>
      <c r="G13" s="9"/>
      <c r="H13" s="10"/>
    </row>
    <row r="14" spans="1:8" ht="40.5" x14ac:dyDescent="0.15">
      <c r="A14" s="8">
        <f>MAX(A$11:A13)+1</f>
        <v>2</v>
      </c>
      <c r="B14" s="13"/>
      <c r="C14" s="16" t="s">
        <v>19</v>
      </c>
      <c r="D14" s="9"/>
      <c r="E14" s="9"/>
      <c r="F14" s="9"/>
      <c r="G14" s="9"/>
      <c r="H14" s="10"/>
    </row>
    <row r="15" spans="1:8" ht="135" x14ac:dyDescent="0.15">
      <c r="A15" s="8">
        <f>MAX(A$11:A14)+1</f>
        <v>3</v>
      </c>
      <c r="B15" s="13"/>
      <c r="C15" s="16" t="s">
        <v>109</v>
      </c>
      <c r="D15" s="9"/>
      <c r="E15" s="9"/>
      <c r="F15" s="9"/>
      <c r="G15" s="9"/>
      <c r="H15" s="10"/>
    </row>
    <row r="16" spans="1:8" ht="40.5" x14ac:dyDescent="0.15">
      <c r="A16" s="8">
        <f>MAX(A$11:A15)+1</f>
        <v>4</v>
      </c>
      <c r="B16" s="13"/>
      <c r="C16" s="16" t="s">
        <v>110</v>
      </c>
      <c r="D16" s="9"/>
      <c r="E16" s="9"/>
      <c r="F16" s="9"/>
      <c r="G16" s="9"/>
      <c r="H16" s="10"/>
    </row>
    <row r="17" spans="1:8" ht="40.5" x14ac:dyDescent="0.15">
      <c r="A17" s="8">
        <f>MAX(A$11:A16)+1</f>
        <v>5</v>
      </c>
      <c r="B17" s="13"/>
      <c r="C17" s="16" t="s">
        <v>108</v>
      </c>
      <c r="D17" s="9"/>
      <c r="E17" s="9"/>
      <c r="F17" s="9"/>
      <c r="G17" s="9"/>
      <c r="H17" s="10"/>
    </row>
    <row r="18" spans="1:8" ht="54" x14ac:dyDescent="0.15">
      <c r="A18" s="8">
        <f>MAX(A$11:A17)+1</f>
        <v>6</v>
      </c>
      <c r="B18" s="13"/>
      <c r="C18" s="16" t="s">
        <v>20</v>
      </c>
      <c r="D18" s="9"/>
      <c r="E18" s="9"/>
      <c r="F18" s="9"/>
      <c r="G18" s="9"/>
      <c r="H18" s="10"/>
    </row>
    <row r="19" spans="1:8" ht="38.25" x14ac:dyDescent="0.15">
      <c r="A19" s="8">
        <f>MAX(A$11:A18)+1</f>
        <v>7</v>
      </c>
      <c r="B19" s="13"/>
      <c r="C19" s="20" t="s">
        <v>132</v>
      </c>
      <c r="D19" s="9"/>
      <c r="E19" s="9"/>
      <c r="F19" s="9"/>
      <c r="G19" s="9"/>
      <c r="H19" s="10"/>
    </row>
    <row r="20" spans="1:8" ht="38.25" x14ac:dyDescent="0.15">
      <c r="A20" s="8">
        <f>MAX(A$11:A19)+1</f>
        <v>8</v>
      </c>
      <c r="B20" s="13"/>
      <c r="C20" s="21" t="s">
        <v>21</v>
      </c>
      <c r="D20" s="9"/>
      <c r="E20" s="9"/>
      <c r="F20" s="9"/>
      <c r="G20" s="9"/>
      <c r="H20" s="10"/>
    </row>
    <row r="21" spans="1:8" ht="51" x14ac:dyDescent="0.15">
      <c r="A21" s="8">
        <f>MAX(A$11:A20)+1</f>
        <v>9</v>
      </c>
      <c r="B21" s="13"/>
      <c r="C21" s="20" t="s">
        <v>22</v>
      </c>
      <c r="D21" s="9"/>
      <c r="E21" s="9"/>
      <c r="F21" s="9"/>
      <c r="G21" s="9"/>
      <c r="H21" s="10"/>
    </row>
    <row r="22" spans="1:8" ht="40.5" x14ac:dyDescent="0.15">
      <c r="A22" s="8">
        <f>MAX(A$11:A21)+1</f>
        <v>10</v>
      </c>
      <c r="B22" s="13"/>
      <c r="C22" s="16" t="s">
        <v>23</v>
      </c>
      <c r="D22" s="9"/>
      <c r="E22" s="9"/>
      <c r="F22" s="9"/>
      <c r="G22" s="9"/>
      <c r="H22" s="10"/>
    </row>
    <row r="23" spans="1:8" ht="40.5" x14ac:dyDescent="0.15">
      <c r="A23" s="8">
        <f>MAX(A$11:A22)+1</f>
        <v>11</v>
      </c>
      <c r="B23" s="13"/>
      <c r="C23" s="16" t="s">
        <v>24</v>
      </c>
      <c r="D23" s="9"/>
      <c r="E23" s="9"/>
      <c r="F23" s="9"/>
      <c r="G23" s="9"/>
      <c r="H23" s="10"/>
    </row>
    <row r="24" spans="1:8" ht="54" x14ac:dyDescent="0.15">
      <c r="A24" s="8">
        <f>MAX(A$11:A23)+1</f>
        <v>12</v>
      </c>
      <c r="B24" s="13"/>
      <c r="C24" s="16" t="s">
        <v>25</v>
      </c>
      <c r="D24" s="9"/>
      <c r="E24" s="9"/>
      <c r="F24" s="9"/>
      <c r="G24" s="9"/>
      <c r="H24" s="10"/>
    </row>
    <row r="25" spans="1:8" ht="40.5" x14ac:dyDescent="0.15">
      <c r="A25" s="8">
        <f>MAX(A$11:A24)+1</f>
        <v>13</v>
      </c>
      <c r="B25" s="13"/>
      <c r="C25" s="16" t="s">
        <v>26</v>
      </c>
      <c r="D25" s="9"/>
      <c r="E25" s="9"/>
      <c r="F25" s="9"/>
      <c r="G25" s="9"/>
      <c r="H25" s="10"/>
    </row>
    <row r="26" spans="1:8" ht="54" x14ac:dyDescent="0.15">
      <c r="A26" s="8">
        <f>MAX(A$11:A25)+1</f>
        <v>14</v>
      </c>
      <c r="B26" s="13"/>
      <c r="C26" s="16" t="s">
        <v>27</v>
      </c>
      <c r="D26" s="9"/>
      <c r="E26" s="9"/>
      <c r="F26" s="9"/>
      <c r="G26" s="9"/>
      <c r="H26" s="10"/>
    </row>
    <row r="27" spans="1:8" ht="40.5" x14ac:dyDescent="0.15">
      <c r="A27" s="8">
        <f>MAX(A$11:A26)+1</f>
        <v>15</v>
      </c>
      <c r="B27" s="13"/>
      <c r="C27" s="16" t="s">
        <v>28</v>
      </c>
      <c r="D27" s="9"/>
      <c r="E27" s="9"/>
      <c r="F27" s="9"/>
      <c r="G27" s="9"/>
      <c r="H27" s="10"/>
    </row>
    <row r="28" spans="1:8" ht="40.5" x14ac:dyDescent="0.15">
      <c r="A28" s="8">
        <f>MAX(A$11:A27)+1</f>
        <v>16</v>
      </c>
      <c r="B28" s="13"/>
      <c r="C28" s="16" t="s">
        <v>29</v>
      </c>
      <c r="D28" s="9"/>
      <c r="E28" s="9"/>
      <c r="F28" s="9"/>
      <c r="G28" s="9"/>
      <c r="H28" s="10"/>
    </row>
    <row r="29" spans="1:8" ht="40.5" x14ac:dyDescent="0.15">
      <c r="A29" s="8">
        <f>MAX(A$11:A28)+1</f>
        <v>17</v>
      </c>
      <c r="B29" s="13"/>
      <c r="C29" s="16" t="s">
        <v>30</v>
      </c>
      <c r="D29" s="9"/>
      <c r="E29" s="9"/>
      <c r="F29" s="9"/>
      <c r="G29" s="9"/>
      <c r="H29" s="10"/>
    </row>
    <row r="30" spans="1:8" ht="54" x14ac:dyDescent="0.15">
      <c r="A30" s="8">
        <f>MAX(A$11:A29)+1</f>
        <v>18</v>
      </c>
      <c r="B30" s="13"/>
      <c r="C30" s="16" t="s">
        <v>31</v>
      </c>
      <c r="D30" s="9"/>
      <c r="E30" s="9"/>
      <c r="F30" s="9"/>
      <c r="G30" s="9"/>
      <c r="H30" s="10"/>
    </row>
    <row r="31" spans="1:8" ht="40.5" x14ac:dyDescent="0.15">
      <c r="A31" s="8">
        <f>MAX(A$11:A30)+1</f>
        <v>19</v>
      </c>
      <c r="B31" s="13"/>
      <c r="C31" s="16" t="s">
        <v>32</v>
      </c>
      <c r="D31" s="9"/>
      <c r="E31" s="9"/>
      <c r="F31" s="9"/>
      <c r="G31" s="9"/>
      <c r="H31" s="10"/>
    </row>
    <row r="32" spans="1:8" ht="40.5" x14ac:dyDescent="0.15">
      <c r="A32" s="8">
        <f>MAX(A$11:A31)+1</f>
        <v>20</v>
      </c>
      <c r="B32" s="13"/>
      <c r="C32" s="16" t="s">
        <v>119</v>
      </c>
      <c r="D32" s="9"/>
      <c r="E32" s="9"/>
      <c r="F32" s="9"/>
      <c r="G32" s="9"/>
      <c r="H32" s="10"/>
    </row>
    <row r="33" spans="1:8" ht="96" customHeight="1" x14ac:dyDescent="0.15">
      <c r="A33" s="8">
        <f>MAX(A$11:A32)+1</f>
        <v>21</v>
      </c>
      <c r="B33" s="13"/>
      <c r="C33" s="16" t="s">
        <v>33</v>
      </c>
      <c r="D33" s="9"/>
      <c r="E33" s="9"/>
      <c r="F33" s="9"/>
      <c r="G33" s="9"/>
      <c r="H33" s="10"/>
    </row>
    <row r="34" spans="1:8" ht="54" x14ac:dyDescent="0.15">
      <c r="A34" s="8">
        <f>MAX(A$11:A33)+1</f>
        <v>22</v>
      </c>
      <c r="B34" s="13"/>
      <c r="C34" s="16" t="s">
        <v>34</v>
      </c>
      <c r="D34" s="9"/>
      <c r="E34" s="9"/>
      <c r="F34" s="9"/>
      <c r="G34" s="9"/>
      <c r="H34" s="10"/>
    </row>
    <row r="35" spans="1:8" ht="54" x14ac:dyDescent="0.15">
      <c r="A35" s="8">
        <f>MAX(A$11:A34)+1</f>
        <v>23</v>
      </c>
      <c r="B35" s="13"/>
      <c r="C35" s="16" t="s">
        <v>35</v>
      </c>
      <c r="D35" s="9"/>
      <c r="E35" s="9"/>
      <c r="F35" s="9"/>
      <c r="G35" s="9"/>
      <c r="H35" s="10"/>
    </row>
    <row r="36" spans="1:8" ht="54" x14ac:dyDescent="0.15">
      <c r="A36" s="8">
        <f>MAX(A$11:A35)+1</f>
        <v>24</v>
      </c>
      <c r="B36" s="13"/>
      <c r="C36" s="16" t="s">
        <v>36</v>
      </c>
      <c r="D36" s="9"/>
      <c r="E36" s="9"/>
      <c r="F36" s="9"/>
      <c r="G36" s="9"/>
      <c r="H36" s="10"/>
    </row>
    <row r="37" spans="1:8" ht="94.5" x14ac:dyDescent="0.15">
      <c r="A37" s="8">
        <f>MAX(A$11:A36)+1</f>
        <v>25</v>
      </c>
      <c r="B37" s="14" t="s">
        <v>2</v>
      </c>
      <c r="C37" s="16" t="s">
        <v>38</v>
      </c>
      <c r="D37" s="9"/>
      <c r="E37" s="9"/>
      <c r="F37" s="9"/>
      <c r="G37" s="9"/>
      <c r="H37" s="10"/>
    </row>
    <row r="38" spans="1:8" ht="54" x14ac:dyDescent="0.15">
      <c r="A38" s="8">
        <f>MAX(A$11:A37)+1</f>
        <v>26</v>
      </c>
      <c r="B38" s="14"/>
      <c r="C38" s="16" t="s">
        <v>37</v>
      </c>
      <c r="D38" s="9"/>
      <c r="E38" s="9"/>
      <c r="F38" s="9"/>
      <c r="G38" s="9"/>
      <c r="H38" s="10"/>
    </row>
    <row r="39" spans="1:8" ht="81" x14ac:dyDescent="0.15">
      <c r="A39" s="8">
        <f>MAX(A$11:A38)+1</f>
        <v>27</v>
      </c>
      <c r="B39" s="14"/>
      <c r="C39" s="16" t="s">
        <v>120</v>
      </c>
      <c r="D39" s="9"/>
      <c r="E39" s="9"/>
      <c r="F39" s="9"/>
      <c r="G39" s="9"/>
      <c r="H39" s="10"/>
    </row>
    <row r="40" spans="1:8" ht="135" x14ac:dyDescent="0.15">
      <c r="A40" s="8">
        <f>MAX(A$11:A39)+1</f>
        <v>28</v>
      </c>
      <c r="B40" s="14" t="s">
        <v>1</v>
      </c>
      <c r="C40" s="16" t="s">
        <v>116</v>
      </c>
      <c r="D40" s="9"/>
      <c r="E40" s="9"/>
      <c r="F40" s="9"/>
      <c r="G40" s="9"/>
      <c r="H40" s="10"/>
    </row>
    <row r="41" spans="1:8" ht="54" x14ac:dyDescent="0.15">
      <c r="A41" s="8">
        <f>MAX(A$11:A40)+1</f>
        <v>29</v>
      </c>
      <c r="B41" s="14"/>
      <c r="C41" s="16" t="s">
        <v>39</v>
      </c>
      <c r="D41" s="9"/>
      <c r="E41" s="9"/>
      <c r="F41" s="9"/>
      <c r="G41" s="9"/>
      <c r="H41" s="10"/>
    </row>
    <row r="42" spans="1:8" ht="67.5" x14ac:dyDescent="0.15">
      <c r="A42" s="8">
        <f>MAX(A$11:A41)+1</f>
        <v>30</v>
      </c>
      <c r="B42" s="14" t="s">
        <v>1</v>
      </c>
      <c r="C42" s="16" t="s">
        <v>40</v>
      </c>
      <c r="D42" s="9"/>
      <c r="E42" s="9"/>
      <c r="F42" s="9"/>
      <c r="G42" s="9"/>
      <c r="H42" s="10"/>
    </row>
    <row r="43" spans="1:8" ht="40.5" x14ac:dyDescent="0.15">
      <c r="A43" s="8">
        <f>MAX(A$11:A42)+1</f>
        <v>31</v>
      </c>
      <c r="B43" s="14"/>
      <c r="C43" s="16" t="s">
        <v>41</v>
      </c>
      <c r="D43" s="9"/>
      <c r="E43" s="9"/>
      <c r="F43" s="9"/>
      <c r="G43" s="9"/>
      <c r="H43" s="10"/>
    </row>
    <row r="44" spans="1:8" ht="40.5" x14ac:dyDescent="0.15">
      <c r="A44" s="8">
        <f>MAX(A$11:A43)+1</f>
        <v>32</v>
      </c>
      <c r="B44" s="14"/>
      <c r="C44" s="16" t="s">
        <v>42</v>
      </c>
      <c r="D44" s="9"/>
      <c r="E44" s="9"/>
      <c r="F44" s="9"/>
      <c r="G44" s="9"/>
      <c r="H44" s="10"/>
    </row>
    <row r="45" spans="1:8" ht="67.5" x14ac:dyDescent="0.15">
      <c r="A45" s="8">
        <f>MAX(A$11:A44)+1</f>
        <v>33</v>
      </c>
      <c r="B45" s="14"/>
      <c r="C45" s="16" t="s">
        <v>43</v>
      </c>
      <c r="D45" s="9"/>
      <c r="E45" s="9"/>
      <c r="F45" s="9"/>
      <c r="G45" s="9"/>
      <c r="H45" s="10"/>
    </row>
    <row r="46" spans="1:8" ht="54" x14ac:dyDescent="0.15">
      <c r="A46" s="8">
        <f>MAX(A$11:A45)+1</f>
        <v>34</v>
      </c>
      <c r="B46" s="14"/>
      <c r="C46" s="16" t="s">
        <v>44</v>
      </c>
      <c r="D46" s="9"/>
      <c r="E46" s="9"/>
      <c r="F46" s="9"/>
      <c r="G46" s="9"/>
      <c r="H46" s="10"/>
    </row>
    <row r="47" spans="1:8" ht="67.5" x14ac:dyDescent="0.15">
      <c r="A47" s="8">
        <f>MAX(A$11:A46)+1</f>
        <v>35</v>
      </c>
      <c r="B47" s="14"/>
      <c r="C47" s="16" t="s">
        <v>45</v>
      </c>
      <c r="D47" s="9"/>
      <c r="E47" s="9"/>
      <c r="F47" s="9"/>
      <c r="G47" s="9"/>
      <c r="H47" s="10"/>
    </row>
    <row r="48" spans="1:8" ht="40.5" x14ac:dyDescent="0.15">
      <c r="A48" s="8">
        <f>MAX(A$11:A47)+1</f>
        <v>36</v>
      </c>
      <c r="B48" s="14"/>
      <c r="C48" s="16" t="s">
        <v>46</v>
      </c>
      <c r="D48" s="9"/>
      <c r="E48" s="9"/>
      <c r="F48" s="9"/>
      <c r="G48" s="9"/>
      <c r="H48" s="10"/>
    </row>
    <row r="49" spans="1:8" ht="67.5" x14ac:dyDescent="0.15">
      <c r="A49" s="8">
        <f>MAX(A$11:A48)+1</f>
        <v>37</v>
      </c>
      <c r="B49" s="14" t="s">
        <v>2</v>
      </c>
      <c r="C49" s="16" t="s">
        <v>47</v>
      </c>
      <c r="D49" s="9"/>
      <c r="E49" s="9"/>
      <c r="F49" s="9"/>
      <c r="G49" s="9"/>
      <c r="H49" s="10"/>
    </row>
    <row r="50" spans="1:8" ht="40.5" x14ac:dyDescent="0.15">
      <c r="A50" s="8">
        <f>MAX(A$11:A49)+1</f>
        <v>38</v>
      </c>
      <c r="B50" s="14"/>
      <c r="C50" s="16" t="s">
        <v>63</v>
      </c>
      <c r="D50" s="9"/>
      <c r="E50" s="9"/>
      <c r="F50" s="9"/>
      <c r="G50" s="9"/>
      <c r="H50" s="10"/>
    </row>
    <row r="51" spans="1:8" ht="67.5" x14ac:dyDescent="0.15">
      <c r="A51" s="8">
        <f>MAX(A$11:A50)+1</f>
        <v>39</v>
      </c>
      <c r="B51" s="14" t="s">
        <v>3</v>
      </c>
      <c r="C51" s="16" t="s">
        <v>48</v>
      </c>
      <c r="D51" s="9"/>
      <c r="E51" s="9"/>
      <c r="F51" s="9"/>
      <c r="G51" s="9"/>
      <c r="H51" s="10"/>
    </row>
    <row r="52" spans="1:8" ht="67.5" x14ac:dyDescent="0.15">
      <c r="A52" s="8">
        <f>MAX(A$11:A51)+1</f>
        <v>40</v>
      </c>
      <c r="B52" s="14" t="s">
        <v>3</v>
      </c>
      <c r="C52" s="16" t="s">
        <v>49</v>
      </c>
      <c r="D52" s="9"/>
      <c r="E52" s="9"/>
      <c r="F52" s="9"/>
      <c r="G52" s="9"/>
      <c r="H52" s="10"/>
    </row>
    <row r="53" spans="1:8" ht="67.5" x14ac:dyDescent="0.15">
      <c r="A53" s="8">
        <f>MAX(A$11:A52)+1</f>
        <v>41</v>
      </c>
      <c r="B53" s="14" t="s">
        <v>3</v>
      </c>
      <c r="C53" s="16" t="s">
        <v>50</v>
      </c>
      <c r="D53" s="9"/>
      <c r="E53" s="9"/>
      <c r="F53" s="9"/>
      <c r="G53" s="9"/>
      <c r="H53" s="10"/>
    </row>
    <row r="54" spans="1:8" ht="40.5" x14ac:dyDescent="0.15">
      <c r="A54" s="8">
        <f>MAX(A$11:A53)+1</f>
        <v>42</v>
      </c>
      <c r="B54" s="14" t="s">
        <v>1</v>
      </c>
      <c r="C54" s="16" t="s">
        <v>51</v>
      </c>
      <c r="D54" s="9"/>
      <c r="E54" s="9"/>
      <c r="F54" s="9"/>
      <c r="G54" s="9"/>
      <c r="H54" s="10"/>
    </row>
    <row r="55" spans="1:8" ht="67.5" x14ac:dyDescent="0.15">
      <c r="A55" s="8">
        <f>MAX(A$11:A54)+1</f>
        <v>43</v>
      </c>
      <c r="B55" s="14"/>
      <c r="C55" s="16" t="s">
        <v>52</v>
      </c>
      <c r="D55" s="9"/>
      <c r="E55" s="9"/>
      <c r="F55" s="9"/>
      <c r="G55" s="9"/>
      <c r="H55" s="10"/>
    </row>
    <row r="56" spans="1:8" ht="81" x14ac:dyDescent="0.15">
      <c r="A56" s="8">
        <f>MAX(A$11:A55)+1</f>
        <v>44</v>
      </c>
      <c r="B56" s="14"/>
      <c r="C56" s="16" t="s">
        <v>53</v>
      </c>
      <c r="D56" s="9"/>
      <c r="E56" s="9"/>
      <c r="F56" s="9"/>
      <c r="G56" s="9"/>
      <c r="H56" s="10"/>
    </row>
    <row r="57" spans="1:8" ht="108" x14ac:dyDescent="0.15">
      <c r="A57" s="8">
        <f>MAX(A$11:A56)+1</f>
        <v>45</v>
      </c>
      <c r="B57" s="14" t="s">
        <v>1</v>
      </c>
      <c r="C57" s="16" t="s">
        <v>54</v>
      </c>
      <c r="D57" s="9"/>
      <c r="E57" s="9"/>
      <c r="F57" s="9"/>
      <c r="G57" s="9"/>
      <c r="H57" s="10"/>
    </row>
    <row r="58" spans="1:8" ht="54" x14ac:dyDescent="0.15">
      <c r="A58" s="8">
        <f>MAX(A$11:A57)+1</f>
        <v>46</v>
      </c>
      <c r="B58" s="14" t="s">
        <v>1</v>
      </c>
      <c r="C58" s="16" t="s">
        <v>112</v>
      </c>
      <c r="D58" s="9"/>
      <c r="E58" s="9"/>
      <c r="F58" s="9"/>
      <c r="G58" s="9"/>
      <c r="H58" s="10"/>
    </row>
    <row r="59" spans="1:8" ht="67.5" x14ac:dyDescent="0.15">
      <c r="A59" s="8">
        <f>MAX(A$11:A58)+1</f>
        <v>47</v>
      </c>
      <c r="B59" s="13"/>
      <c r="C59" s="16" t="s">
        <v>113</v>
      </c>
      <c r="D59" s="9"/>
      <c r="E59" s="9"/>
      <c r="F59" s="9"/>
      <c r="G59" s="9"/>
      <c r="H59" s="10"/>
    </row>
    <row r="60" spans="1:8" ht="54" x14ac:dyDescent="0.15">
      <c r="A60" s="8">
        <f>MAX(A$11:A59)+1</f>
        <v>48</v>
      </c>
      <c r="B60" s="13"/>
      <c r="C60" s="16" t="s">
        <v>114</v>
      </c>
      <c r="D60" s="9"/>
      <c r="E60" s="9"/>
      <c r="F60" s="9"/>
      <c r="G60" s="9"/>
      <c r="H60" s="10"/>
    </row>
    <row r="61" spans="1:8" ht="54" x14ac:dyDescent="0.15">
      <c r="A61" s="8">
        <f>MAX(A$11:A60)+1</f>
        <v>49</v>
      </c>
      <c r="B61" s="13"/>
      <c r="C61" s="16" t="s">
        <v>55</v>
      </c>
      <c r="D61" s="9"/>
      <c r="E61" s="9"/>
      <c r="F61" s="9"/>
      <c r="G61" s="9"/>
      <c r="H61" s="10"/>
    </row>
    <row r="62" spans="1:8" ht="40.5" x14ac:dyDescent="0.15">
      <c r="A62" s="8">
        <f>MAX(A$11:A61)+1</f>
        <v>50</v>
      </c>
      <c r="B62" s="13"/>
      <c r="C62" s="16" t="s">
        <v>115</v>
      </c>
      <c r="D62" s="9"/>
      <c r="E62" s="9"/>
      <c r="F62" s="9"/>
      <c r="G62" s="9"/>
      <c r="H62" s="10"/>
    </row>
    <row r="63" spans="1:8" ht="42" customHeight="1" x14ac:dyDescent="0.15">
      <c r="A63" s="8">
        <f>MAX(A$11:A62)+1</f>
        <v>51</v>
      </c>
      <c r="B63" s="13"/>
      <c r="C63" s="16" t="s">
        <v>56</v>
      </c>
      <c r="D63" s="9"/>
      <c r="E63" s="9"/>
      <c r="F63" s="9"/>
      <c r="G63" s="9"/>
      <c r="H63" s="10"/>
    </row>
    <row r="64" spans="1:8" ht="67.5" x14ac:dyDescent="0.15">
      <c r="A64" s="8">
        <f>MAX(A$11:A63)+1</f>
        <v>52</v>
      </c>
      <c r="B64" s="13"/>
      <c r="C64" s="16" t="s">
        <v>133</v>
      </c>
      <c r="D64" s="9"/>
      <c r="E64" s="9"/>
      <c r="F64" s="9"/>
      <c r="G64" s="9"/>
      <c r="H64" s="10"/>
    </row>
    <row r="65" spans="1:8" ht="67.5" x14ac:dyDescent="0.15">
      <c r="A65" s="8">
        <f>MAX(A$11:A64)+1</f>
        <v>53</v>
      </c>
      <c r="B65" s="13"/>
      <c r="C65" s="16" t="s">
        <v>57</v>
      </c>
      <c r="D65" s="9"/>
      <c r="E65" s="9"/>
      <c r="F65" s="9"/>
      <c r="G65" s="9"/>
      <c r="H65" s="10"/>
    </row>
    <row r="66" spans="1:8" ht="67.5" x14ac:dyDescent="0.15">
      <c r="A66" s="8">
        <f>MAX(A$11:A65)+1</f>
        <v>54</v>
      </c>
      <c r="B66" s="13"/>
      <c r="C66" s="16" t="s">
        <v>58</v>
      </c>
      <c r="D66" s="9"/>
      <c r="E66" s="9"/>
      <c r="F66" s="9"/>
      <c r="G66" s="9"/>
      <c r="H66" s="10"/>
    </row>
    <row r="67" spans="1:8" ht="39.75" customHeight="1" x14ac:dyDescent="0.15">
      <c r="A67" s="8">
        <f>MAX(A$11:A66)+1</f>
        <v>55</v>
      </c>
      <c r="B67" s="13"/>
      <c r="C67" s="16" t="s">
        <v>59</v>
      </c>
      <c r="D67" s="9"/>
      <c r="E67" s="9"/>
      <c r="F67" s="9"/>
      <c r="G67" s="9"/>
      <c r="H67" s="10"/>
    </row>
    <row r="68" spans="1:8" ht="54" x14ac:dyDescent="0.15">
      <c r="A68" s="8">
        <f>MAX(A$11:A67)+1</f>
        <v>56</v>
      </c>
      <c r="B68" s="13"/>
      <c r="C68" s="16" t="s">
        <v>60</v>
      </c>
      <c r="D68" s="9"/>
      <c r="E68" s="9"/>
      <c r="F68" s="9"/>
      <c r="G68" s="9"/>
      <c r="H68" s="10"/>
    </row>
    <row r="69" spans="1:8" ht="54" x14ac:dyDescent="0.15">
      <c r="A69" s="8">
        <f>MAX(A$11:A68)+1</f>
        <v>57</v>
      </c>
      <c r="B69" s="13"/>
      <c r="C69" s="16" t="s">
        <v>61</v>
      </c>
      <c r="D69" s="9"/>
      <c r="E69" s="9"/>
      <c r="F69" s="9"/>
      <c r="G69" s="9"/>
      <c r="H69" s="10"/>
    </row>
    <row r="70" spans="1:8" ht="63.75" x14ac:dyDescent="0.15">
      <c r="A70" s="8">
        <f>MAX(A$11:A69)+1</f>
        <v>58</v>
      </c>
      <c r="B70" s="13"/>
      <c r="C70" s="22" t="s">
        <v>62</v>
      </c>
      <c r="D70" s="9"/>
      <c r="E70" s="9"/>
      <c r="F70" s="9"/>
      <c r="G70" s="9"/>
      <c r="H70" s="10"/>
    </row>
    <row r="71" spans="1:8" ht="54" x14ac:dyDescent="0.15">
      <c r="A71" s="8">
        <f>MAX(A$11:A70)+1</f>
        <v>59</v>
      </c>
      <c r="B71" s="13"/>
      <c r="C71" s="16" t="s">
        <v>64</v>
      </c>
      <c r="D71" s="9"/>
      <c r="E71" s="9"/>
      <c r="F71" s="9"/>
      <c r="G71" s="9"/>
      <c r="H71" s="10"/>
    </row>
    <row r="72" spans="1:8" ht="67.5" x14ac:dyDescent="0.15">
      <c r="A72" s="8">
        <f>MAX(A$11:A71)+1</f>
        <v>60</v>
      </c>
      <c r="B72" s="13"/>
      <c r="C72" s="16" t="s">
        <v>65</v>
      </c>
      <c r="D72" s="9"/>
      <c r="E72" s="9"/>
      <c r="F72" s="9"/>
      <c r="G72" s="9"/>
      <c r="H72" s="10"/>
    </row>
    <row r="73" spans="1:8" ht="67.5" x14ac:dyDescent="0.15">
      <c r="A73" s="8">
        <f>MAX(A$11:A72)+1</f>
        <v>61</v>
      </c>
      <c r="B73" s="13"/>
      <c r="C73" s="16" t="s">
        <v>66</v>
      </c>
      <c r="D73" s="9"/>
      <c r="E73" s="9"/>
      <c r="F73" s="9"/>
      <c r="G73" s="9"/>
      <c r="H73" s="10"/>
    </row>
    <row r="74" spans="1:8" ht="54" x14ac:dyDescent="0.15">
      <c r="A74" s="8">
        <f>MAX(A$11:A73)+1</f>
        <v>62</v>
      </c>
      <c r="B74" s="13"/>
      <c r="C74" s="16" t="s">
        <v>67</v>
      </c>
      <c r="D74" s="9"/>
      <c r="E74" s="9"/>
      <c r="F74" s="9"/>
      <c r="G74" s="9"/>
      <c r="H74" s="10"/>
    </row>
    <row r="75" spans="1:8" ht="94.5" x14ac:dyDescent="0.15">
      <c r="A75" s="8">
        <f>MAX(A$11:A74)+1</f>
        <v>63</v>
      </c>
      <c r="B75" s="13"/>
      <c r="C75" s="16" t="s">
        <v>68</v>
      </c>
      <c r="D75" s="9"/>
      <c r="E75" s="9"/>
      <c r="F75" s="9"/>
      <c r="G75" s="9"/>
      <c r="H75" s="10"/>
    </row>
    <row r="76" spans="1:8" ht="67.5" x14ac:dyDescent="0.15">
      <c r="A76" s="8">
        <f>MAX(A$11:A75)+1</f>
        <v>64</v>
      </c>
      <c r="B76" s="13"/>
      <c r="C76" s="16" t="s">
        <v>69</v>
      </c>
      <c r="D76" s="9"/>
      <c r="E76" s="9"/>
      <c r="F76" s="9"/>
      <c r="G76" s="9"/>
      <c r="H76" s="10"/>
    </row>
    <row r="77" spans="1:8" ht="67.5" x14ac:dyDescent="0.15">
      <c r="A77" s="8">
        <f>MAX(A$11:A76)+1</f>
        <v>65</v>
      </c>
      <c r="B77" s="13"/>
      <c r="C77" s="16" t="s">
        <v>70</v>
      </c>
      <c r="D77" s="9"/>
      <c r="E77" s="9"/>
      <c r="F77" s="9"/>
      <c r="G77" s="9"/>
      <c r="H77" s="10"/>
    </row>
    <row r="78" spans="1:8" ht="40.5" x14ac:dyDescent="0.15">
      <c r="A78" s="8">
        <f>MAX(A$11:A77)+1</f>
        <v>66</v>
      </c>
      <c r="B78" s="13"/>
      <c r="C78" s="16" t="s">
        <v>71</v>
      </c>
      <c r="D78" s="9"/>
      <c r="E78" s="9"/>
      <c r="F78" s="9"/>
      <c r="G78" s="9"/>
      <c r="H78" s="10"/>
    </row>
    <row r="79" spans="1:8" ht="67.5" x14ac:dyDescent="0.15">
      <c r="A79" s="8">
        <f>MAX(A$11:A78)+1</f>
        <v>67</v>
      </c>
      <c r="B79" s="13"/>
      <c r="C79" s="16" t="s">
        <v>72</v>
      </c>
      <c r="D79" s="9"/>
      <c r="E79" s="9"/>
      <c r="F79" s="9"/>
      <c r="G79" s="9"/>
      <c r="H79" s="10"/>
    </row>
    <row r="80" spans="1:8" ht="94.5" x14ac:dyDescent="0.15">
      <c r="A80" s="8">
        <f>MAX(A$11:A79)+1</f>
        <v>68</v>
      </c>
      <c r="B80" s="13"/>
      <c r="C80" s="16" t="s">
        <v>73</v>
      </c>
      <c r="D80" s="9"/>
      <c r="E80" s="9"/>
      <c r="F80" s="9"/>
      <c r="G80" s="9"/>
      <c r="H80" s="10"/>
    </row>
    <row r="81" spans="1:8" ht="40.5" x14ac:dyDescent="0.15">
      <c r="A81" s="8">
        <f>MAX(A$11:A80)+1</f>
        <v>69</v>
      </c>
      <c r="B81" s="13"/>
      <c r="C81" s="16" t="s">
        <v>74</v>
      </c>
      <c r="D81" s="9"/>
      <c r="E81" s="9"/>
      <c r="F81" s="9"/>
      <c r="G81" s="9"/>
      <c r="H81" s="10"/>
    </row>
    <row r="82" spans="1:8" ht="67.5" x14ac:dyDescent="0.15">
      <c r="A82" s="8">
        <f>MAX(A$11:A81)+1</f>
        <v>70</v>
      </c>
      <c r="B82" s="13"/>
      <c r="C82" s="16" t="s">
        <v>75</v>
      </c>
      <c r="D82" s="9"/>
      <c r="E82" s="9"/>
      <c r="F82" s="9"/>
      <c r="G82" s="9"/>
      <c r="H82" s="10"/>
    </row>
    <row r="83" spans="1:8" ht="40.5" x14ac:dyDescent="0.15">
      <c r="A83" s="8">
        <f>MAX(A$11:A82)+1</f>
        <v>71</v>
      </c>
      <c r="B83" s="13"/>
      <c r="C83" s="16" t="s">
        <v>76</v>
      </c>
      <c r="D83" s="9"/>
      <c r="E83" s="9"/>
      <c r="F83" s="9"/>
      <c r="G83" s="9"/>
      <c r="H83" s="10"/>
    </row>
    <row r="84" spans="1:8" ht="67.5" x14ac:dyDescent="0.15">
      <c r="A84" s="8">
        <f>MAX(A$11:A83)+1</f>
        <v>72</v>
      </c>
      <c r="B84" s="13"/>
      <c r="C84" s="16" t="s">
        <v>77</v>
      </c>
      <c r="D84" s="9"/>
      <c r="E84" s="9"/>
      <c r="F84" s="9"/>
      <c r="G84" s="9"/>
      <c r="H84" s="10"/>
    </row>
    <row r="85" spans="1:8" ht="67.5" x14ac:dyDescent="0.15">
      <c r="A85" s="8">
        <f>MAX(A$11:A84)+1</f>
        <v>73</v>
      </c>
      <c r="B85" s="13"/>
      <c r="C85" s="16" t="s">
        <v>78</v>
      </c>
      <c r="D85" s="9"/>
      <c r="E85" s="9"/>
      <c r="F85" s="9"/>
      <c r="G85" s="9"/>
      <c r="H85" s="10"/>
    </row>
    <row r="86" spans="1:8" ht="54" x14ac:dyDescent="0.15">
      <c r="A86" s="8">
        <f>MAX(A$11:A85)+1</f>
        <v>74</v>
      </c>
      <c r="B86" s="13"/>
      <c r="C86" s="16" t="s">
        <v>79</v>
      </c>
      <c r="D86" s="9"/>
      <c r="E86" s="9"/>
      <c r="F86" s="9"/>
      <c r="G86" s="9"/>
      <c r="H86" s="10"/>
    </row>
    <row r="87" spans="1:8" ht="67.5" x14ac:dyDescent="0.15">
      <c r="A87" s="8">
        <f>MAX(A$11:A86)+1</f>
        <v>75</v>
      </c>
      <c r="B87" s="14" t="s">
        <v>1</v>
      </c>
      <c r="C87" s="16" t="s">
        <v>134</v>
      </c>
      <c r="D87" s="9"/>
      <c r="E87" s="9"/>
      <c r="F87" s="9"/>
      <c r="G87" s="9"/>
      <c r="H87" s="10"/>
    </row>
    <row r="88" spans="1:8" ht="54" x14ac:dyDescent="0.15">
      <c r="A88" s="8">
        <f>MAX(A$11:A87)+1</f>
        <v>76</v>
      </c>
      <c r="B88" s="14"/>
      <c r="C88" s="16" t="s">
        <v>117</v>
      </c>
      <c r="D88" s="9"/>
      <c r="E88" s="9"/>
      <c r="F88" s="9"/>
      <c r="G88" s="9"/>
      <c r="H88" s="10"/>
    </row>
    <row r="89" spans="1:8" ht="216" x14ac:dyDescent="0.15">
      <c r="A89" s="8">
        <f>MAX(A$11:A88)+1</f>
        <v>77</v>
      </c>
      <c r="B89" s="14" t="s">
        <v>1</v>
      </c>
      <c r="C89" s="16" t="s">
        <v>111</v>
      </c>
      <c r="D89" s="9"/>
      <c r="E89" s="9"/>
      <c r="F89" s="9"/>
      <c r="G89" s="9"/>
      <c r="H89" s="10"/>
    </row>
    <row r="90" spans="1:8" ht="40.5" x14ac:dyDescent="0.15">
      <c r="A90" s="8">
        <f>MAX(A$11:A89)+1</f>
        <v>78</v>
      </c>
      <c r="B90" s="14" t="s">
        <v>1</v>
      </c>
      <c r="C90" s="16" t="s">
        <v>80</v>
      </c>
      <c r="D90" s="9"/>
      <c r="E90" s="9"/>
      <c r="F90" s="9"/>
      <c r="G90" s="9"/>
      <c r="H90" s="10"/>
    </row>
    <row r="91" spans="1:8" ht="40.5" x14ac:dyDescent="0.15">
      <c r="A91" s="8">
        <f>MAX(A$11:A90)+1</f>
        <v>79</v>
      </c>
      <c r="B91" s="14" t="s">
        <v>1</v>
      </c>
      <c r="C91" s="16" t="s">
        <v>81</v>
      </c>
      <c r="D91" s="9"/>
      <c r="E91" s="9"/>
      <c r="F91" s="9"/>
      <c r="G91" s="9"/>
      <c r="H91" s="10"/>
    </row>
    <row r="92" spans="1:8" ht="40.5" x14ac:dyDescent="0.15">
      <c r="A92" s="8">
        <f>MAX(A$11:A91)+1</f>
        <v>80</v>
      </c>
      <c r="B92" s="14"/>
      <c r="C92" s="16" t="s">
        <v>82</v>
      </c>
      <c r="D92" s="9"/>
      <c r="E92" s="9"/>
      <c r="F92" s="9"/>
      <c r="G92" s="9"/>
      <c r="H92" s="10"/>
    </row>
    <row r="93" spans="1:8" ht="54" x14ac:dyDescent="0.15">
      <c r="A93" s="8">
        <f>MAX(A$11:A92)+1</f>
        <v>81</v>
      </c>
      <c r="B93" s="14" t="s">
        <v>1</v>
      </c>
      <c r="C93" s="16" t="s">
        <v>83</v>
      </c>
      <c r="D93" s="9"/>
      <c r="E93" s="9"/>
      <c r="F93" s="9"/>
      <c r="G93" s="9"/>
      <c r="H93" s="10"/>
    </row>
    <row r="94" spans="1:8" ht="54" x14ac:dyDescent="0.15">
      <c r="A94" s="8">
        <f>MAX(A$11:A93)+1</f>
        <v>82</v>
      </c>
      <c r="B94" s="14" t="s">
        <v>1</v>
      </c>
      <c r="C94" s="16" t="s">
        <v>84</v>
      </c>
      <c r="D94" s="9"/>
      <c r="E94" s="9"/>
      <c r="F94" s="9"/>
      <c r="G94" s="9"/>
      <c r="H94" s="10"/>
    </row>
    <row r="95" spans="1:8" ht="40.5" x14ac:dyDescent="0.15">
      <c r="A95" s="8">
        <f>MAX(A$11:A94)+1</f>
        <v>83</v>
      </c>
      <c r="B95" s="14" t="s">
        <v>1</v>
      </c>
      <c r="C95" s="16" t="s">
        <v>85</v>
      </c>
      <c r="D95" s="9"/>
      <c r="E95" s="9"/>
      <c r="F95" s="9"/>
      <c r="G95" s="9"/>
      <c r="H95" s="10"/>
    </row>
    <row r="96" spans="1:8" ht="40.5" x14ac:dyDescent="0.15">
      <c r="A96" s="8">
        <f>MAX(A$11:A95)+1</f>
        <v>84</v>
      </c>
      <c r="B96" s="14" t="s">
        <v>1</v>
      </c>
      <c r="C96" s="16" t="s">
        <v>86</v>
      </c>
      <c r="D96" s="9"/>
      <c r="E96" s="9"/>
      <c r="F96" s="9"/>
      <c r="G96" s="9"/>
      <c r="H96" s="10"/>
    </row>
    <row r="97" spans="1:8" ht="40.5" x14ac:dyDescent="0.15">
      <c r="A97" s="8">
        <f>MAX(A$11:A96)+1</f>
        <v>85</v>
      </c>
      <c r="B97" s="14" t="s">
        <v>1</v>
      </c>
      <c r="C97" s="16" t="s">
        <v>87</v>
      </c>
      <c r="D97" s="9"/>
      <c r="E97" s="9"/>
      <c r="F97" s="9"/>
      <c r="G97" s="9"/>
      <c r="H97" s="10"/>
    </row>
    <row r="98" spans="1:8" ht="40.5" x14ac:dyDescent="0.15">
      <c r="A98" s="8">
        <f>MAX(A$11:A97)+1</f>
        <v>86</v>
      </c>
      <c r="B98" s="14" t="s">
        <v>1</v>
      </c>
      <c r="C98" s="16" t="s">
        <v>88</v>
      </c>
      <c r="D98" s="9"/>
      <c r="E98" s="9"/>
      <c r="F98" s="9"/>
      <c r="G98" s="9"/>
      <c r="H98" s="10"/>
    </row>
    <row r="99" spans="1:8" ht="40.5" x14ac:dyDescent="0.15">
      <c r="A99" s="8">
        <f>MAX(A$11:A98)+1</f>
        <v>87</v>
      </c>
      <c r="B99" s="14" t="s">
        <v>1</v>
      </c>
      <c r="C99" s="16" t="s">
        <v>89</v>
      </c>
      <c r="D99" s="9"/>
      <c r="E99" s="9"/>
      <c r="F99" s="9"/>
      <c r="G99" s="9"/>
      <c r="H99" s="10"/>
    </row>
    <row r="100" spans="1:8" ht="108" x14ac:dyDescent="0.15">
      <c r="A100" s="8">
        <f>MAX(A$11:A99)+1</f>
        <v>88</v>
      </c>
      <c r="B100" s="14" t="s">
        <v>1</v>
      </c>
      <c r="C100" s="16" t="s">
        <v>90</v>
      </c>
      <c r="D100" s="9"/>
      <c r="E100" s="9"/>
      <c r="F100" s="9"/>
      <c r="G100" s="9"/>
      <c r="H100" s="10"/>
    </row>
    <row r="101" spans="1:8" ht="67.5" x14ac:dyDescent="0.15">
      <c r="A101" s="8">
        <f>MAX(A$11:A100)+1</f>
        <v>89</v>
      </c>
      <c r="B101" s="14" t="s">
        <v>1</v>
      </c>
      <c r="C101" s="16" t="s">
        <v>92</v>
      </c>
      <c r="D101" s="9"/>
      <c r="E101" s="9"/>
      <c r="F101" s="9"/>
      <c r="G101" s="9"/>
      <c r="H101" s="10"/>
    </row>
    <row r="102" spans="1:8" ht="67.5" x14ac:dyDescent="0.15">
      <c r="A102" s="8">
        <f>MAX(A$11:A101)+1</f>
        <v>90</v>
      </c>
      <c r="B102" s="14" t="s">
        <v>1</v>
      </c>
      <c r="C102" s="16" t="s">
        <v>91</v>
      </c>
      <c r="D102" s="9"/>
      <c r="E102" s="9"/>
      <c r="F102" s="9"/>
      <c r="G102" s="9"/>
      <c r="H102" s="10"/>
    </row>
    <row r="103" spans="1:8" ht="40.5" x14ac:dyDescent="0.15">
      <c r="A103" s="8">
        <f>MAX(A$11:A102)+1</f>
        <v>91</v>
      </c>
      <c r="B103" s="14" t="s">
        <v>1</v>
      </c>
      <c r="C103" s="16" t="s">
        <v>93</v>
      </c>
      <c r="D103" s="9"/>
      <c r="E103" s="9"/>
      <c r="F103" s="9"/>
      <c r="G103" s="9"/>
      <c r="H103" s="10"/>
    </row>
    <row r="104" spans="1:8" ht="40.5" x14ac:dyDescent="0.15">
      <c r="A104" s="8">
        <f>MAX(A$11:A103)+1</f>
        <v>92</v>
      </c>
      <c r="B104" s="13"/>
      <c r="C104" s="16" t="s">
        <v>94</v>
      </c>
      <c r="D104" s="9"/>
      <c r="E104" s="9"/>
      <c r="F104" s="9"/>
      <c r="G104" s="9"/>
      <c r="H104" s="10"/>
    </row>
    <row r="105" spans="1:8" ht="40.5" x14ac:dyDescent="0.15">
      <c r="A105" s="8">
        <f>MAX(A$11:A104)+1</f>
        <v>93</v>
      </c>
      <c r="B105" s="13"/>
      <c r="C105" s="16" t="s">
        <v>95</v>
      </c>
      <c r="D105" s="9"/>
      <c r="E105" s="9"/>
      <c r="F105" s="9"/>
      <c r="G105" s="9"/>
      <c r="H105" s="10"/>
    </row>
    <row r="106" spans="1:8" ht="108" x14ac:dyDescent="0.15">
      <c r="A106" s="8">
        <f>MAX(A$11:A105)+1</f>
        <v>94</v>
      </c>
      <c r="B106" s="13"/>
      <c r="C106" s="16" t="s">
        <v>96</v>
      </c>
      <c r="D106" s="9"/>
      <c r="E106" s="9"/>
      <c r="F106" s="9"/>
      <c r="G106" s="9"/>
      <c r="H106" s="10"/>
    </row>
    <row r="107" spans="1:8" ht="40.5" x14ac:dyDescent="0.15">
      <c r="A107" s="8">
        <f>MAX(A$11:A106)+1</f>
        <v>95</v>
      </c>
      <c r="B107" s="14" t="s">
        <v>1</v>
      </c>
      <c r="C107" s="16" t="s">
        <v>97</v>
      </c>
      <c r="D107" s="9"/>
      <c r="E107" s="9"/>
      <c r="F107" s="9"/>
      <c r="G107" s="9"/>
      <c r="H107" s="10"/>
    </row>
    <row r="108" spans="1:8" ht="54" x14ac:dyDescent="0.15">
      <c r="A108" s="8">
        <f>MAX(A$11:A107)+1</f>
        <v>96</v>
      </c>
      <c r="B108" s="14" t="s">
        <v>1</v>
      </c>
      <c r="C108" s="16" t="s">
        <v>98</v>
      </c>
      <c r="D108" s="9"/>
      <c r="E108" s="9"/>
      <c r="F108" s="9"/>
      <c r="G108" s="9"/>
      <c r="H108" s="10"/>
    </row>
    <row r="109" spans="1:8" ht="54" x14ac:dyDescent="0.15">
      <c r="A109" s="8">
        <f>MAX(A$11:A108)+1</f>
        <v>97</v>
      </c>
      <c r="B109" s="14" t="s">
        <v>1</v>
      </c>
      <c r="C109" s="16" t="s">
        <v>99</v>
      </c>
      <c r="D109" s="9"/>
      <c r="E109" s="9"/>
      <c r="F109" s="9"/>
      <c r="G109" s="9"/>
      <c r="H109" s="10"/>
    </row>
    <row r="110" spans="1:8" ht="40.5" x14ac:dyDescent="0.15">
      <c r="A110" s="8">
        <f>MAX(A$11:A109)+1</f>
        <v>98</v>
      </c>
      <c r="B110" s="14"/>
      <c r="C110" s="16" t="s">
        <v>100</v>
      </c>
      <c r="D110" s="9"/>
      <c r="E110" s="9"/>
      <c r="F110" s="9"/>
      <c r="G110" s="9"/>
      <c r="H110" s="10"/>
    </row>
    <row r="111" spans="1:8" ht="54" x14ac:dyDescent="0.15">
      <c r="A111" s="8">
        <f>MAX(A$11:A110)+1</f>
        <v>99</v>
      </c>
      <c r="B111" s="14"/>
      <c r="C111" s="16" t="s">
        <v>101</v>
      </c>
      <c r="D111" s="9"/>
      <c r="E111" s="9"/>
      <c r="F111" s="9"/>
      <c r="G111" s="9"/>
      <c r="H111" s="10"/>
    </row>
    <row r="112" spans="1:8" ht="40.5" x14ac:dyDescent="0.15">
      <c r="A112" s="8">
        <f>MAX(A$11:A111)+1</f>
        <v>100</v>
      </c>
      <c r="B112" s="14"/>
      <c r="C112" s="16" t="s">
        <v>102</v>
      </c>
      <c r="D112" s="9"/>
      <c r="E112" s="9"/>
      <c r="F112" s="9"/>
      <c r="G112" s="9"/>
      <c r="H112" s="10"/>
    </row>
    <row r="113" spans="1:9" ht="54" x14ac:dyDescent="0.15">
      <c r="A113" s="8">
        <f>MAX(A$11:A112)+1</f>
        <v>101</v>
      </c>
      <c r="B113" s="14"/>
      <c r="C113" s="16" t="s">
        <v>103</v>
      </c>
      <c r="D113" s="9"/>
      <c r="E113" s="9"/>
      <c r="F113" s="9"/>
      <c r="G113" s="9"/>
      <c r="H113" s="10"/>
    </row>
    <row r="114" spans="1:9" ht="67.5" x14ac:dyDescent="0.15">
      <c r="A114" s="8">
        <f>MAX(A$11:A113)+1</f>
        <v>102</v>
      </c>
      <c r="B114" s="14"/>
      <c r="C114" s="16" t="s">
        <v>104</v>
      </c>
      <c r="D114" s="9"/>
      <c r="E114" s="9"/>
      <c r="F114" s="9"/>
      <c r="G114" s="9"/>
      <c r="H114" s="10"/>
      <c r="I114" s="11"/>
    </row>
    <row r="115" spans="1:9" ht="54" x14ac:dyDescent="0.15">
      <c r="A115" s="8">
        <f>MAX(A$11:A114)+1</f>
        <v>103</v>
      </c>
      <c r="B115" s="14"/>
      <c r="C115" s="16" t="s">
        <v>105</v>
      </c>
      <c r="D115" s="9"/>
      <c r="E115" s="9"/>
      <c r="F115" s="9"/>
      <c r="G115" s="9"/>
      <c r="H115" s="10"/>
      <c r="I115" s="12"/>
    </row>
    <row r="116" spans="1:9" ht="40.5" x14ac:dyDescent="0.15">
      <c r="A116" s="8">
        <f>MAX(A$11:A115)+1</f>
        <v>104</v>
      </c>
      <c r="B116" s="14"/>
      <c r="C116" s="16" t="s">
        <v>106</v>
      </c>
      <c r="D116" s="9"/>
      <c r="E116" s="9"/>
      <c r="F116" s="9"/>
      <c r="G116" s="9"/>
      <c r="H116" s="10"/>
    </row>
    <row r="117" spans="1:9" ht="81" x14ac:dyDescent="0.15">
      <c r="A117" s="8">
        <f>MAX(A$11:A116)+1</f>
        <v>105</v>
      </c>
      <c r="B117" s="14" t="s">
        <v>1</v>
      </c>
      <c r="C117" s="16" t="s">
        <v>121</v>
      </c>
      <c r="D117" s="9"/>
      <c r="E117" s="9"/>
      <c r="F117" s="9"/>
      <c r="G117" s="9"/>
      <c r="H117" s="10"/>
    </row>
    <row r="118" spans="1:9" ht="67.5" x14ac:dyDescent="0.15">
      <c r="A118" s="8">
        <f>MAX(A$11:A117)+1</f>
        <v>106</v>
      </c>
      <c r="B118" s="14" t="s">
        <v>1</v>
      </c>
      <c r="C118" s="16" t="s">
        <v>122</v>
      </c>
      <c r="D118" s="9"/>
      <c r="E118" s="9"/>
      <c r="F118" s="9"/>
      <c r="G118" s="9"/>
      <c r="H118" s="10"/>
    </row>
    <row r="119" spans="1:9" ht="40.5" x14ac:dyDescent="0.15">
      <c r="A119" s="8">
        <f>MAX(A$11:A118)+1</f>
        <v>107</v>
      </c>
      <c r="B119" s="14" t="s">
        <v>2</v>
      </c>
      <c r="C119" s="16" t="s">
        <v>123</v>
      </c>
      <c r="D119" s="9"/>
      <c r="E119" s="9"/>
      <c r="F119" s="9"/>
      <c r="G119" s="9"/>
      <c r="H119" s="10"/>
    </row>
    <row r="120" spans="1:9" ht="40.5" x14ac:dyDescent="0.15">
      <c r="A120" s="8">
        <f>MAX(A$11:A119)+1</f>
        <v>108</v>
      </c>
      <c r="B120" s="14" t="s">
        <v>1</v>
      </c>
      <c r="C120" s="16" t="s">
        <v>124</v>
      </c>
      <c r="D120" s="9"/>
      <c r="E120" s="9"/>
      <c r="F120" s="9"/>
      <c r="G120" s="9"/>
      <c r="H120" s="10"/>
    </row>
    <row r="121" spans="1:9" ht="67.5" x14ac:dyDescent="0.15">
      <c r="A121" s="8">
        <f>MAX(A$11:A120)+1</f>
        <v>109</v>
      </c>
      <c r="B121" s="14" t="s">
        <v>1</v>
      </c>
      <c r="C121" s="16" t="s">
        <v>125</v>
      </c>
      <c r="D121" s="9"/>
      <c r="E121" s="9"/>
      <c r="F121" s="9"/>
      <c r="G121" s="9"/>
      <c r="H121" s="10"/>
    </row>
    <row r="122" spans="1:9" ht="54" x14ac:dyDescent="0.15">
      <c r="A122" s="8">
        <f>MAX(A$11:A121)+1</f>
        <v>110</v>
      </c>
      <c r="B122" s="14" t="s">
        <v>1</v>
      </c>
      <c r="C122" s="16" t="s">
        <v>126</v>
      </c>
      <c r="D122" s="9"/>
      <c r="E122" s="9"/>
      <c r="F122" s="9"/>
      <c r="G122" s="9"/>
      <c r="H122" s="10"/>
    </row>
    <row r="123" spans="1:9" ht="40.5" x14ac:dyDescent="0.15">
      <c r="A123" s="8">
        <f>MAX(A$11:A122)+1</f>
        <v>111</v>
      </c>
      <c r="B123" s="14" t="s">
        <v>1</v>
      </c>
      <c r="C123" s="16" t="s">
        <v>127</v>
      </c>
      <c r="D123" s="9"/>
      <c r="E123" s="9"/>
      <c r="F123" s="9"/>
      <c r="G123" s="9"/>
      <c r="H123" s="10"/>
    </row>
    <row r="124" spans="1:9" ht="40.5" x14ac:dyDescent="0.15">
      <c r="A124" s="8">
        <f>MAX(A$11:A123)+1</f>
        <v>112</v>
      </c>
      <c r="B124" s="14" t="s">
        <v>1</v>
      </c>
      <c r="C124" s="16" t="s">
        <v>128</v>
      </c>
      <c r="D124" s="9"/>
      <c r="E124" s="9"/>
      <c r="F124" s="9"/>
      <c r="G124" s="9"/>
      <c r="H124" s="10"/>
    </row>
    <row r="125" spans="1:9" ht="40.5" x14ac:dyDescent="0.15">
      <c r="A125" s="8">
        <f>MAX(A$11:A124)+1</f>
        <v>113</v>
      </c>
      <c r="B125" s="14" t="s">
        <v>1</v>
      </c>
      <c r="C125" s="16" t="s">
        <v>129</v>
      </c>
      <c r="D125" s="9"/>
      <c r="E125" s="9"/>
      <c r="F125" s="9"/>
      <c r="G125" s="9"/>
      <c r="H125" s="10"/>
    </row>
    <row r="126" spans="1:9" ht="54" x14ac:dyDescent="0.15">
      <c r="A126" s="8">
        <f>MAX(A$11:A125)+1</f>
        <v>114</v>
      </c>
      <c r="B126" s="14" t="s">
        <v>1</v>
      </c>
      <c r="C126" s="16" t="s">
        <v>130</v>
      </c>
      <c r="D126" s="9"/>
      <c r="E126" s="9"/>
      <c r="F126" s="9"/>
      <c r="G126" s="9"/>
      <c r="H126" s="10"/>
    </row>
    <row r="127" spans="1:9" ht="40.5" x14ac:dyDescent="0.15">
      <c r="A127" s="8">
        <f>MAX(A$11:A126)+1</f>
        <v>115</v>
      </c>
      <c r="B127" s="14" t="s">
        <v>1</v>
      </c>
      <c r="C127" s="16" t="s">
        <v>131</v>
      </c>
      <c r="D127" s="9"/>
      <c r="E127" s="9"/>
      <c r="F127" s="9"/>
      <c r="G127" s="9"/>
      <c r="H127" s="10"/>
    </row>
    <row r="128" spans="1:9" ht="54" x14ac:dyDescent="0.15">
      <c r="A128" s="8">
        <f>MAX(A$11:A127)+1</f>
        <v>116</v>
      </c>
      <c r="B128" s="14" t="s">
        <v>1</v>
      </c>
      <c r="C128" s="16" t="s">
        <v>107</v>
      </c>
      <c r="D128" s="9"/>
      <c r="E128" s="9"/>
      <c r="F128" s="9"/>
      <c r="G128" s="9"/>
      <c r="H128" s="10"/>
    </row>
  </sheetData>
  <mergeCells count="4">
    <mergeCell ref="H11:H12"/>
    <mergeCell ref="D11:G11"/>
    <mergeCell ref="A11:A12"/>
    <mergeCell ref="B11:C12"/>
  </mergeCells>
  <phoneticPr fontId="1"/>
  <printOptions horizontalCentered="1"/>
  <pageMargins left="0.39370078740157483" right="0.39370078740157483" top="0.39370078740157483" bottom="0.39370078740157483" header="0.51181102362204722" footer="0.19685039370078741"/>
  <pageSetup paperSize="9" scale="85" fitToHeight="0" orientation="landscape" r:id="rId1"/>
  <headerFooter alignWithMargins="0">
    <oddFooter>&amp;C&amp;P/&amp;N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9350D84410B7AA42982FEF361976CCC4" ma:contentTypeVersion="4" ma:contentTypeDescription="新しいドキュメントを作成します。" ma:contentTypeScope="" ma:versionID="b0ac54a52f9d7b4d204a73de53b14fda">
  <xsd:schema xmlns:xsd="http://www.w3.org/2001/XMLSchema" xmlns:xs="http://www.w3.org/2001/XMLSchema" xmlns:p="http://schemas.microsoft.com/office/2006/metadata/properties" xmlns:ns2="8d0d5f92-5ffa-459d-a101-7a6e0bd11685" xmlns:ns3="91e4fc8b-1da1-4604-b760-e338e1b62527" targetNamespace="http://schemas.microsoft.com/office/2006/metadata/properties" ma:root="true" ma:fieldsID="85694c163466ad5f512472546b74cb90" ns2:_="" ns3:_="">
    <xsd:import namespace="8d0d5f92-5ffa-459d-a101-7a6e0bd11685"/>
    <xsd:import namespace="91e4fc8b-1da1-4604-b760-e338e1b62527"/>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0d5f92-5ffa-459d-a101-7a6e0bd11685" elementFormDefault="qualified">
    <xsd:import namespace="http://schemas.microsoft.com/office/2006/documentManagement/types"/>
    <xsd:import namespace="http://schemas.microsoft.com/office/infopath/2007/PartnerControls"/>
    <xsd:element name="SharedWithUsers" ma:index="8" nillable="true" ma:displayName="共有相手"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共有相手の詳細情報"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1e4fc8b-1da1-4604-b760-e338e1b62527"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120FD6B-279D-4420-8D92-37C7F8CCC790}">
  <ds:schemaRefs>
    <ds:schemaRef ds:uri="http://schemas.microsoft.com/sharepoint/v3/contenttype/forms"/>
  </ds:schemaRefs>
</ds:datastoreItem>
</file>

<file path=customXml/itemProps2.xml><?xml version="1.0" encoding="utf-8"?>
<ds:datastoreItem xmlns:ds="http://schemas.openxmlformats.org/officeDocument/2006/customXml" ds:itemID="{221B4539-E61E-4D51-A4E1-3FA00B3324A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d0d5f92-5ffa-459d-a101-7a6e0bd11685"/>
    <ds:schemaRef ds:uri="91e4fc8b-1da1-4604-b760-e338e1b6252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AAB4343-F564-40B2-9B71-D7AE7C983681}">
  <ds:schemaRefs>
    <ds:schemaRef ds:uri="http://schemas.microsoft.com/office/2006/metadata/properties"/>
    <ds:schemaRef ds:uri="http://schemas.microsoft.com/office/2006/documentManagement/types"/>
    <ds:schemaRef ds:uri="8d0d5f92-5ffa-459d-a101-7a6e0bd11685"/>
    <ds:schemaRef ds:uri="http://www.w3.org/XML/1998/namespace"/>
    <ds:schemaRef ds:uri="http://purl.org/dc/elements/1.1/"/>
    <ds:schemaRef ds:uri="91e4fc8b-1da1-4604-b760-e338e1b62527"/>
    <ds:schemaRef ds:uri="http://schemas.microsoft.com/office/infopath/2007/PartnerControls"/>
    <ds:schemaRef ds:uri="http://schemas.openxmlformats.org/package/2006/metadata/core-propertie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要件チェックリスト</vt:lpstr>
      <vt:lpstr>要件チェックリスト!Print_Area</vt:lpstr>
      <vt:lpstr>要件チェックリスト!Print_Titles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上田　ひとみ</dc:creator>
  <cp:lastModifiedBy>上田　ひとみ</cp:lastModifiedBy>
  <cp:lastPrinted>2025-08-25T05:22:45Z</cp:lastPrinted>
  <dcterms:created xsi:type="dcterms:W3CDTF">2000-05-18T10:57:19Z</dcterms:created>
  <dcterms:modified xsi:type="dcterms:W3CDTF">2025-08-25T07:38:47Z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0x0101009350D84410B7AA42982FEF361976CCC4</vt:lpwstr>
  </property>
</Properties>
</file>